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media/image2.wmf" ContentType="image/x-wmf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DG" sheetId="1" state="visible" r:id="rId3"/>
    <sheet name="CDPGF" sheetId="2" state="visible" r:id="rId4"/>
  </sheets>
  <definedNames>
    <definedName function="false" hidden="false" localSheetId="1" name="_xlnm.Print_Area" vbProcedure="false">CDPGF!$A$1:$J$318</definedName>
    <definedName function="false" hidden="false" localSheetId="1" name="_xlnm.Print_Titles" vbProcedure="false">CDPGF!$1:$1</definedName>
    <definedName function="false" hidden="false" localSheetId="0" name="_xlnm.Print_Area" vbProcedure="false">PDG!$A$1:$G$49</definedName>
    <definedName function="false" hidden="true" name="AAA" vbProcedure="false">{#N/A,#N/A,FALSE,"ST.1";#N/A,#N/A,FALSE,"TO";#N/A,#N/A,FALSE,"SL.1";#N/A,#N/A,FALSE,"CL.1";#N/A,#N/A,FALSE,"EL.1";#N/A,#N/A,FALSE,"EL.2"}</definedName>
    <definedName function="false" hidden="false" name="ali" vbProcedure="false">#REF!</definedName>
    <definedName function="false" hidden="false" name="ang" vbProcedure="false">#REF!</definedName>
    <definedName function="false" hidden="true" name="annexe" vbProcedure="false">{#N/A,#N/A,FALSE,"ST.1";#N/A,#N/A,FALSE,"TO";#N/A,#N/A,FALSE,"SL.1";#N/A,#N/A,FALSE,"CL.1";#N/A,#N/A,FALSE,"EL.1";#N/A,#N/A,FALSE,"EL.2"}</definedName>
    <definedName function="false" hidden="true" name="Annexe1B" vbProcedure="false">{#N/A,#N/A,FALSE,"ST.1";#N/A,#N/A,FALSE,"TO";#N/A,#N/A,FALSE,"SL.1";#N/A,#N/A,FALSE,"CL.1";#N/A,#N/A,FALSE,"EL.1";#N/A,#N/A,FALSE,"EL.2"}</definedName>
    <definedName function="false" hidden="true" name="Annexe2B" vbProcedure="false">{#N/A,#N/A,FALSE,"ST.1";#N/A,#N/A,FALSE,"TO";#N/A,#N/A,FALSE,"SL.1";#N/A,#N/A,FALSE,"CL.1";#N/A,#N/A,FALSE,"EL.1";#N/A,#N/A,FALSE,"EL.2"}</definedName>
    <definedName function="false" hidden="true" name="Annexe3B" vbProcedure="false">{#N/A,#N/A,FALSE,"ST.1";#N/A,#N/A,FALSE,"TO";#N/A,#N/A,FALSE,"SL.1";#N/A,#N/A,FALSE,"CL.1";#N/A,#N/A,FALSE,"EL.1";#N/A,#N/A,FALSE,"EL.2"}</definedName>
    <definedName function="false" hidden="true" name="Annexe4B" vbProcedure="false">{#N/A,#N/A,FALSE,"ST.1";#N/A,#N/A,FALSE,"TO";#N/A,#N/A,FALSE,"SL.1";#N/A,#N/A,FALSE,"CL.1";#N/A,#N/A,FALSE,"EL.1";#N/A,#N/A,FALSE,"EL.2"}</definedName>
    <definedName function="false" hidden="true" name="Annexe5" vbProcedure="false">{#N/A,#N/A,FALSE,"ST.1";#N/A,#N/A,FALSE,"TO";#N/A,#N/A,FALSE,"SL.1";#N/A,#N/A,FALSE,"CL.1";#N/A,#N/A,FALSE,"EL.1";#N/A,#N/A,FALSE,"EL.2"}</definedName>
    <definedName function="false" hidden="true" name="Annexe6B" vbProcedure="false">{#N/A,#N/A,FALSE,"ST.1";#N/A,#N/A,FALSE,"TO";#N/A,#N/A,FALSE,"SL.1";#N/A,#N/A,FALSE,"CL.1";#N/A,#N/A,FALSE,"EL.1";#N/A,#N/A,FALSE,"EL.2"}</definedName>
    <definedName function="false" hidden="true" name="Annexe7B" vbProcedure="false">{#N/A,#N/A,FALSE,"ST.1";#N/A,#N/A,FALSE,"TO";#N/A,#N/A,FALSE,"SL.1";#N/A,#N/A,FALSE,"CL.1";#N/A,#N/A,FALSE,"EL.1";#N/A,#N/A,FALSE,"EL.2"}</definedName>
    <definedName function="false" hidden="true" name="Annexe8B" vbProcedure="false">{#N/A,#N/A,FALSE,"ST.1";#N/A,#N/A,FALSE,"TO";#N/A,#N/A,FALSE,"SL.1";#N/A,#N/A,FALSE,"CL.1";#N/A,#N/A,FALSE,"EL.1";#N/A,#N/A,FALSE,"EL.2"}</definedName>
    <definedName function="false" hidden="true" name="BatB5orig" vbProcedure="false">{#N/A,#N/A,FALSE,"ST.1";#N/A,#N/A,FALSE,"TO";#N/A,#N/A,FALSE,"SL.1";#N/A,#N/A,FALSE,"CL.1";#N/A,#N/A,FALSE,"EL.1";#N/A,#N/A,FALSE,"EL.2"}</definedName>
    <definedName function="false" hidden="true" name="BBB" vbProcedure="false">{#N/A,#N/A,FALSE,"ST.1";#N/A,#N/A,FALSE,"TO";#N/A,#N/A,FALSE,"SL.1";#N/A,#N/A,FALSE,"CL.1";#N/A,#N/A,FALSE,"EL.1";#N/A,#N/A,FALSE,"EL.2"}</definedName>
    <definedName function="false" hidden="false" name="CBS" vbProcedure="false">#REF!</definedName>
    <definedName function="false" hidden="true" name="CCC" vbProcedure="false">{#N/A,#N/A,FALSE,"ST.1";#N/A,#N/A,FALSE,"TO";#N/A,#N/A,FALSE,"SL.1";#N/A,#N/A,FALSE,"CL.1";#N/A,#N/A,FALSE,"EL.1";#N/A,#N/A,FALSE,"EL.2"}</definedName>
    <definedName function="false" hidden="false" name="coefBR" vbProcedure="false">#REF!</definedName>
    <definedName function="false" hidden="false" name="coefDS" vbProcedure="false">#REF!</definedName>
    <definedName function="false" hidden="false" name="coefPV" vbProcedure="false">#REF!</definedName>
    <definedName function="false" hidden="true" name="DDD" vbProcedure="false">{#N/A,#N/A,FALSE,"ST.1";#N/A,#N/A,FALSE,"TO";#N/A,#N/A,FALSE,"SL.1";#N/A,#N/A,FALSE,"CL.1";#N/A,#N/A,FALSE,"EL.1";#N/A,#N/A,FALSE,"EL.2"}</definedName>
    <definedName function="false" hidden="false" name="dpgf" vbProcedure="false">#REF!</definedName>
    <definedName function="false" hidden="false" name="DQE" vbProcedure="false">#REF!</definedName>
    <definedName function="false" hidden="false" name="DQEVILSEB" vbProcedure="false">#REF!</definedName>
    <definedName function="false" hidden="false" name="ETAGE" vbProcedure="false">#REF!,#REF!,#REF!,#REF!,#REF!,#REF!,#REF!,#REF!,#REF!,#REF!</definedName>
    <definedName function="false" hidden="true" name="FKMFKLMFD" vbProcedure="false">{#N/A,#N/A,FALSE,"ST.1";#N/A,#N/A,FALSE,"TO";#N/A,#N/A,FALSE,"SL.1";#N/A,#N/A,FALSE,"CL.1";#N/A,#N/A,FALSE,"EL.1";#N/A,#N/A,FALSE,"EL.2"}</definedName>
    <definedName function="false" hidden="false" name="gh" vbProcedure="false">#REF!</definedName>
    <definedName function="false" hidden="false" name="ghkjgkl" vbProcedure="false">#REF!</definedName>
    <definedName function="false" hidden="false" name="gon" vbProcedure="false">#REF!</definedName>
    <definedName function="false" hidden="false" name="HHHH" vbProcedure="false">#REF!,#REF!,#REF!,#REF!,#REF!,#REF!,#REF!,#REF!,#REF!,#REF!</definedName>
    <definedName function="false" hidden="false" name="Liste1" vbProcedure="false">#REF!</definedName>
    <definedName function="false" hidden="false" name="ll" vbProcedure="false">#REF!</definedName>
    <definedName function="false" hidden="false" name="LOP" vbProcedure="false">#REF!,#REF!,#REF!,#REF!,#REF!,#REF!,#REF!,#REF!,#REF!,#REF!</definedName>
    <definedName function="false" hidden="false" name="mar" vbProcedure="false">#REF!</definedName>
    <definedName function="false" hidden="true" name="NOTA" vbProcedure="false">{#N/A,#N/A,FALSE,"ST.1";#N/A,#N/A,FALSE,"TO";#N/A,#N/A,FALSE,"SL.1";#N/A,#N/A,FALSE,"CL.1";#N/A,#N/A,FALSE,"EL.1";#N/A,#N/A,FALSE,"EL.2"}</definedName>
    <definedName function="false" hidden="false" name="piniouf" vbProcedure="false">#REF!</definedName>
    <definedName function="false" hidden="true" name="TGBTN1B" vbProcedure="false">{#N/A,#N/A,FALSE,"ST.1";#N/A,#N/A,FALSE,"TO";#N/A,#N/A,FALSE,"SL.1";#N/A,#N/A,FALSE,"CL.1";#N/A,#N/A,FALSE,"EL.1";#N/A,#N/A,FALSE,"EL.2"}</definedName>
    <definedName function="false" hidden="false" name="transport" vbProcedure="false">#REF!</definedName>
    <definedName function="false" hidden="false" name="tx_ecotim" vbProcedure="false">#REF!</definedName>
    <definedName function="false" hidden="false" name="tx_levage" vbProcedure="false">#REF!</definedName>
    <definedName function="false" hidden="false" name="tx_lifteam" vbProcedure="false">#REF!</definedName>
    <definedName function="false" hidden="false" name="tx_transport" vbProcedure="false">#REF!</definedName>
    <definedName function="false" hidden="false" name="wacapou" vbProcedure="false">#REF!</definedName>
    <definedName function="false" hidden="true" name="wrn.MSSA._.CONSOMMATEURS." vbProcedure="false">{#N/A,#N/A,FALSE,"ST.1";#N/A,#N/A,FALSE,"TO";#N/A,#N/A,FALSE,"SL.1";#N/A,#N/A,FALSE,"CL.1";#N/A,#N/A,FALSE,"EL.1";#N/A,#N/A,FALSE,"EL.2"}</definedName>
    <definedName function="false" hidden="false" name="_3__xlnm.Print_Area_2" vbProcedure="false">#REF!</definedName>
    <definedName function="false" hidden="false" name="_6__xlnm.Print_Area_5" vbProcedure="false">#REF!</definedName>
    <definedName function="false" hidden="true" name="_ct2" vbProcedure="false">{#N/A,#N/A,FALSE,"ST.1";#N/A,#N/A,FALSE,"TO";#N/A,#N/A,FALSE,"SL.1";#N/A,#N/A,FALSE,"CL.1";#N/A,#N/A,FALSE,"EL.1";#N/A,#N/A,FALSE,"EL.2"}</definedName>
    <definedName function="false" hidden="true" name="__ct2" vbProcedure="false">{#N/A,#N/A,FALSE,"ST.1";#N/A,#N/A,FALSE,"TO";#N/A,#N/A,FALSE,"SL.1";#N/A,#N/A,FALSE,"CL.1";#N/A,#N/A,FALSE,"EL.1";#N/A,#N/A,FALSE,"EL.2"}</definedName>
    <definedName function="false" hidden="true" name="___ct2" vbProcedure="false">{#N/A,#N/A,FALSE,"ST.1";#N/A,#N/A,FALSE,"TO";#N/A,#N/A,FALSE,"SL.1";#N/A,#N/A,FALSE,"CL.1";#N/A,#N/A,FALSE,"EL.1";#N/A,#N/A,FALSE,"EL.2"}</definedName>
    <definedName function="false" hidden="true" name="____ct2" vbProcedure="false">{#N/A,#N/A,FALSE,"ST.1";#N/A,#N/A,FALSE,"TO";#N/A,#N/A,FALSE,"SL.1";#N/A,#N/A,FALSE,"CL.1";#N/A,#N/A,FALSE,"EL.1";#N/A,#N/A,FALSE,"EL.2"}</definedName>
    <definedName function="false" hidden="false" localSheetId="0" name="ali" vbProcedure="false">#REF!</definedName>
    <definedName function="false" hidden="true" localSheetId="0" name="annexe" vbProcedure="false">{#N/A,#N/A,FALSE,"ST.1";#N/A,#N/A,FALSE,"TO";#N/A,#N/A,FALSE,"SL.1";#N/A,#N/A,FALSE,"CL.1";#N/A,#N/A,FALSE,"EL.1";#N/A,#N/A,FALSE,"EL.2"}</definedName>
    <definedName function="false" hidden="true" localSheetId="0" name="Annexe1B" vbProcedure="false">{#N/A,#N/A,FALSE,"ST.1";#N/A,#N/A,FALSE,"TO";#N/A,#N/A,FALSE,"SL.1";#N/A,#N/A,FALSE,"CL.1";#N/A,#N/A,FALSE,"EL.1";#N/A,#N/A,FALSE,"EL.2"}</definedName>
    <definedName function="false" hidden="true" localSheetId="0" name="Annexe2B" vbProcedure="false">{#N/A,#N/A,FALSE,"ST.1";#N/A,#N/A,FALSE,"TO";#N/A,#N/A,FALSE,"SL.1";#N/A,#N/A,FALSE,"CL.1";#N/A,#N/A,FALSE,"EL.1";#N/A,#N/A,FALSE,"EL.2"}</definedName>
    <definedName function="false" hidden="true" localSheetId="0" name="Annexe3B" vbProcedure="false">{#N/A,#N/A,FALSE,"ST.1";#N/A,#N/A,FALSE,"TO";#N/A,#N/A,FALSE,"SL.1";#N/A,#N/A,FALSE,"CL.1";#N/A,#N/A,FALSE,"EL.1";#N/A,#N/A,FALSE,"EL.2"}</definedName>
    <definedName function="false" hidden="true" localSheetId="0" name="Annexe4B" vbProcedure="false">{#N/A,#N/A,FALSE,"ST.1";#N/A,#N/A,FALSE,"TO";#N/A,#N/A,FALSE,"SL.1";#N/A,#N/A,FALSE,"CL.1";#N/A,#N/A,FALSE,"EL.1";#N/A,#N/A,FALSE,"EL.2"}</definedName>
    <definedName function="false" hidden="true" localSheetId="0" name="Annexe5" vbProcedure="false">{#N/A,#N/A,FALSE,"ST.1";#N/A,#N/A,FALSE,"TO";#N/A,#N/A,FALSE,"SL.1";#N/A,#N/A,FALSE,"CL.1";#N/A,#N/A,FALSE,"EL.1";#N/A,#N/A,FALSE,"EL.2"}</definedName>
    <definedName function="false" hidden="true" localSheetId="0" name="Annexe6B" vbProcedure="false">{#N/A,#N/A,FALSE,"ST.1";#N/A,#N/A,FALSE,"TO";#N/A,#N/A,FALSE,"SL.1";#N/A,#N/A,FALSE,"CL.1";#N/A,#N/A,FALSE,"EL.1";#N/A,#N/A,FALSE,"EL.2"}</definedName>
    <definedName function="false" hidden="true" localSheetId="0" name="Annexe7B" vbProcedure="false">{#N/A,#N/A,FALSE,"ST.1";#N/A,#N/A,FALSE,"TO";#N/A,#N/A,FALSE,"SL.1";#N/A,#N/A,FALSE,"CL.1";#N/A,#N/A,FALSE,"EL.1";#N/A,#N/A,FALSE,"EL.2"}</definedName>
    <definedName function="false" hidden="true" localSheetId="0" name="Annexe8B" vbProcedure="false">{#N/A,#N/A,FALSE,"ST.1";#N/A,#N/A,FALSE,"TO";#N/A,#N/A,FALSE,"SL.1";#N/A,#N/A,FALSE,"CL.1";#N/A,#N/A,FALSE,"EL.1";#N/A,#N/A,FALSE,"EL.2"}</definedName>
    <definedName function="false" hidden="true" localSheetId="0" name="BatB5orig" vbProcedure="false">{#N/A,#N/A,FALSE,"ST.1";#N/A,#N/A,FALSE,"TO";#N/A,#N/A,FALSE,"SL.1";#N/A,#N/A,FALSE,"CL.1";#N/A,#N/A,FALSE,"EL.1";#N/A,#N/A,FALSE,"EL.2"}</definedName>
    <definedName function="false" hidden="false" localSheetId="0" name="CBS" vbProcedure="false">#REF!</definedName>
    <definedName function="false" hidden="false" localSheetId="0" name="coefBR" vbProcedure="false">#REF!</definedName>
    <definedName function="false" hidden="false" localSheetId="0" name="dpgf" vbProcedure="false">#REF!</definedName>
    <definedName function="false" hidden="false" localSheetId="0" name="ETAGE" vbProcedure="false">#REF!,#REF!,#REF!,#REF!,#REF!,#REF!,#REF!,#REF!,#REF!,#REF!</definedName>
    <definedName function="false" hidden="false" localSheetId="0" name="gh" vbProcedure="false">#REF!</definedName>
    <definedName function="false" hidden="false" localSheetId="0" name="HHHH" vbProcedure="false">#REF!,#REF!,#REF!,#REF!,#REF!,#REF!,#REF!,#REF!,#REF!,#REF!</definedName>
    <definedName function="false" hidden="false" localSheetId="0" name="ll" vbProcedure="false">#REF!</definedName>
    <definedName function="false" hidden="false" localSheetId="0" name="LOP" vbProcedure="false">#REF!,#REF!,#REF!,#REF!,#REF!,#REF!,#REF!,#REF!,#REF!,#REF!</definedName>
    <definedName function="false" hidden="false" localSheetId="0" name="piniouf" vbProcedure="false">#REF!</definedName>
    <definedName function="false" hidden="true" localSheetId="0" name="TGBTN1B" vbProcedure="false">{#N/A,#N/A,FALSE,"ST.1";#N/A,#N/A,FALSE,"TO";#N/A,#N/A,FALSE,"SL.1";#N/A,#N/A,FALSE,"CL.1";#N/A,#N/A,FALSE,"EL.1";#N/A,#N/A,FALSE,"EL.2"}</definedName>
    <definedName function="false" hidden="false" localSheetId="0" name="transport" vbProcedure="false">#REF!</definedName>
    <definedName function="false" hidden="true" localSheetId="0" name="wrn.MSSA._.CONSOMMATEURS." vbProcedure="false">{#N/A,#N/A,FALSE,"ST.1";#N/A,#N/A,FALSE,"TO";#N/A,#N/A,FALSE,"SL.1";#N/A,#N/A,FALSE,"CL.1";#N/A,#N/A,FALSE,"EL.1";#N/A,#N/A,FALSE,"EL.2"}</definedName>
    <definedName function="false" hidden="false" localSheetId="0" name="_3__xlnm.Print_Area_2" vbProcedure="false">#REF!</definedName>
    <definedName function="false" hidden="true" localSheetId="0" name="_ct2" vbProcedure="false">{#N/A,#N/A,FALSE,"ST.1";#N/A,#N/A,FALSE,"TO";#N/A,#N/A,FALSE,"SL.1";#N/A,#N/A,FALSE,"CL.1";#N/A,#N/A,FALSE,"EL.1";#N/A,#N/A,FALSE,"EL.2"}</definedName>
    <definedName function="false" hidden="false" localSheetId="0" name="_Hlk432737" vbProcedure="false">pdg!#ref!</definedName>
    <definedName function="false" hidden="false" localSheetId="0" name="_Toc17876963" vbProcedure="false">pdg!#ref!</definedName>
    <definedName function="false" hidden="false" localSheetId="0" name="_Toc31685699" vbProcedure="false">pdg!#ref!</definedName>
    <definedName function="false" hidden="false" localSheetId="0" name="_Toc32058232" vbProcedure="false">pdg!#ref!</definedName>
    <definedName function="false" hidden="false" localSheetId="0" name="_Toc35688690" vbProcedure="false">pdg!#ref!</definedName>
    <definedName function="false" hidden="false" localSheetId="0" name="_Toc35688708" vbProcedure="false">pdg!#ref!</definedName>
    <definedName function="false" hidden="false" localSheetId="1" name="ali" vbProcedure="false">#REF!</definedName>
    <definedName function="false" hidden="false" localSheetId="1" name="ang" vbProcedure="false">#REF!</definedName>
    <definedName function="false" hidden="false" localSheetId="1" name="CBS" vbProcedure="false">#REF!</definedName>
    <definedName function="false" hidden="false" localSheetId="1" name="coefBR" vbProcedure="false">#REF!</definedName>
    <definedName function="false" hidden="false" localSheetId="1" name="coefDS" vbProcedure="false">#REF!</definedName>
    <definedName function="false" hidden="false" localSheetId="1" name="coefPV" vbProcedure="false">#REF!</definedName>
    <definedName function="false" hidden="false" localSheetId="1" name="dpgf" vbProcedure="false">#REF!</definedName>
    <definedName function="false" hidden="false" localSheetId="1" name="DQE" vbProcedure="false">#REF!</definedName>
    <definedName function="false" hidden="false" localSheetId="1" name="DQEVILSEB" vbProcedure="false">#REF!</definedName>
    <definedName function="false" hidden="false" localSheetId="1" name="ETAGE" vbProcedure="false">#REF!,#REF!,#REF!,#REF!,#REF!,#REF!,#REF!,#REF!,#REF!,#REF!</definedName>
    <definedName function="false" hidden="false" localSheetId="1" name="gh" vbProcedure="false">#REF!</definedName>
    <definedName function="false" hidden="false" localSheetId="1" name="ghkjgkl" vbProcedure="false">#REF!</definedName>
    <definedName function="false" hidden="false" localSheetId="1" name="gon" vbProcedure="false">#REF!</definedName>
    <definedName function="false" hidden="false" localSheetId="1" name="ll" vbProcedure="false">#REF!</definedName>
    <definedName function="false" hidden="false" localSheetId="1" name="LOP" vbProcedure="false">#REF!,#REF!,#REF!,#REF!,#REF!,#REF!,#REF!,#REF!,#REF!,#REF!</definedName>
    <definedName function="false" hidden="false" localSheetId="1" name="mar" vbProcedure="false">#REF!</definedName>
    <definedName function="false" hidden="false" localSheetId="1" name="piniouf" vbProcedure="false">#REF!</definedName>
    <definedName function="false" hidden="false" localSheetId="1" name="transport" vbProcedure="false">#REF!</definedName>
    <definedName function="false" hidden="false" localSheetId="1" name="tx_ecotim" vbProcedure="false">#REF!</definedName>
    <definedName function="false" hidden="false" localSheetId="1" name="tx_levage" vbProcedure="false">#REF!</definedName>
    <definedName function="false" hidden="false" localSheetId="1" name="tx_lifteam" vbProcedure="false">#REF!</definedName>
    <definedName function="false" hidden="false" localSheetId="1" name="tx_transport" vbProcedure="false">#REF!</definedName>
    <definedName function="false" hidden="false" localSheetId="1" name="wacapou" vbProcedure="false">#REF!</definedName>
    <definedName function="false" hidden="false" localSheetId="1" name="_3__xlnm.Print_Area_2" vbProcedure="false">#REF!</definedName>
    <definedName function="false" hidden="false" localSheetId="1" name="_6__xlnm.Print_Area_5" vbProcedure="false">#REF!</definedName>
    <definedName function="false" hidden="false" localSheetId="1" name="_Toc2947003" vbProcedure="false">cdpgf!#ref!</definedName>
    <definedName function="false" hidden="false" localSheetId="1" name="_Toc42676735" vbProcedure="false">cdpgf!#ref!</definedName>
    <definedName function="false" hidden="false" localSheetId="1" name="_Toc42676787" vbProcedure="false">cdpgf!#ref!</definedName>
    <definedName function="false" hidden="false" localSheetId="1" name="_Toc42676788" vbProcedure="false">cdpgf!#ref!</definedName>
    <definedName function="false" hidden="false" localSheetId="1" name="_Toc42676789" vbProcedure="false">cdpgf!#ref!</definedName>
    <definedName function="false" hidden="false" localSheetId="1" name="_Toc42676790" vbProcedure="false">cdpgf!#ref!</definedName>
    <definedName function="false" hidden="false" localSheetId="1" name="_Toc42676791" vbProcedure="false">cdpgf!#ref!</definedName>
    <definedName function="false" hidden="false" localSheetId="1" name="_Toc42676792" vbProcedure="false">cdpgf!#ref!</definedName>
    <definedName function="false" hidden="false" localSheetId="1" name="_Toc42676793" vbProcedure="false">cdpgf!#ref!</definedName>
    <definedName function="false" hidden="false" localSheetId="1" name="_Toc42676794" vbProcedure="false">cdpgf!#ref!</definedName>
    <definedName function="false" hidden="false" localSheetId="1" name="_Toc42676795" vbProcedure="false">cdpgf!#ref!</definedName>
    <definedName function="false" hidden="false" localSheetId="1" name="_Toc42676809" vbProcedure="false">cdpgf!#ref!</definedName>
    <definedName function="false" hidden="false" localSheetId="1" name="_Toc42676811" vbProcedure="false">cdpgf!#ref!</definedName>
    <definedName function="false" hidden="false" localSheetId="1" name="_Toc42676827" vbProcedure="false">cdpgf!#ref!</definedName>
    <definedName function="false" hidden="false" localSheetId="1" name="_Toc42676834" vbProcedure="false">cdpgf!#ref!</definedName>
    <definedName function="false" hidden="false" localSheetId="1" name="_Toc42676841" vbProcedure="false">CDPGF!$B$31</definedName>
    <definedName function="false" hidden="false" localSheetId="1" name="_Toc42676842" vbProcedure="false">CDPGF!$B$36</definedName>
    <definedName function="false" hidden="false" localSheetId="1" name="_Toc42676845" vbProcedure="false">CDPGF!$B$99</definedName>
    <definedName function="false" hidden="false" localSheetId="1" name="_Toc42676846" vbProcedure="false">CDPGF!$B$113</definedName>
    <definedName function="false" hidden="false" localSheetId="1" name="_Toc42676848" vbProcedure="false">CDPGF!$B$127</definedName>
    <definedName function="false" hidden="false" localSheetId="1" name="_Toc42676853" vbProcedure="false">CDPGF!$B$46</definedName>
    <definedName function="false" hidden="false" localSheetId="1" name="_Toc42676862" vbProcedure="false">cdpgf!#ref!</definedName>
    <definedName function="false" hidden="false" localSheetId="1" name="_Toc42676865" vbProcedure="false">cdpgf!#ref!</definedName>
    <definedName function="false" hidden="false" localSheetId="1" name="_Toc42676866" vbProcedure="false">cdpgf!#ref!</definedName>
    <definedName function="false" hidden="false" localSheetId="1" name="_Toc42676867" vbProcedure="false">cdpgf!#ref!</definedName>
    <definedName function="false" hidden="false" localSheetId="1" name="_Toc42676868" vbProcedure="false">cdpgf!#ref!</definedName>
    <definedName function="false" hidden="false" localSheetId="1" name="_Toc42676869" vbProcedure="false">cdpgf!#ref!</definedName>
    <definedName function="false" hidden="false" localSheetId="1" name="_Toc42676871" vbProcedure="false">CDPGF!$B$227</definedName>
    <definedName function="false" hidden="false" localSheetId="1" name="_Toc42676878" vbProcedure="false">cdpgf!#ref!</definedName>
    <definedName function="false" hidden="false" localSheetId="1" name="_Toc42676880" vbProcedure="false">CDPGF!$B$253</definedName>
    <definedName function="false" hidden="false" localSheetId="1" name="_Toc42676881" vbProcedure="false">CDPGF!$B$261</definedName>
    <definedName function="false" hidden="false" localSheetId="1" name="_Toc42676888" vbProcedure="false">cdpgf!#ref!</definedName>
    <definedName function="false" hidden="false" localSheetId="1" name="_Toc42676893" vbProcedure="false">cdpgf!#ref!</definedName>
    <definedName function="false" hidden="false" localSheetId="1" name="_Toc42676894" vbProcedure="false">cdpgf!#ref!</definedName>
    <definedName function="false" hidden="false" localSheetId="1" name="_Toc42676899" vbProcedure="false">cdpgf!#ref!</definedName>
    <definedName function="false" hidden="false" localSheetId="1" name="_Toc42676900" vbProcedure="false">cdpgf!#ref!</definedName>
    <definedName function="false" hidden="false" localSheetId="1" name="_Toc42676901" vbProcedure="false">cdpgf!#ref!</definedName>
    <definedName function="false" hidden="false" localSheetId="1" name="_Toc42676902" vbProcedure="false">cdpgf!#ref!</definedName>
    <definedName function="false" hidden="false" localSheetId="1" name="_Toc42676903" vbProcedure="false">cdpgf!#ref!</definedName>
    <definedName function="false" hidden="false" localSheetId="1" name="_Toc42676904" vbProcedure="false">cdpgf!#ref!</definedName>
    <definedName function="false" hidden="false" localSheetId="1" name="_Toc42676905" vbProcedure="false">cdpgf!#ref!</definedName>
    <definedName function="false" hidden="false" localSheetId="1" name="_Toc42676908" vbProcedure="false">cdpgf!#ref!</definedName>
    <definedName function="false" hidden="false" localSheetId="1" name="_Toc43475994" vbProcedure="false">cdpgf!#ref!</definedName>
    <definedName function="false" hidden="false" localSheetId="1" name="_Toc43475995" vbProcedure="false">cdpgf!#ref!</definedName>
    <definedName function="false" hidden="false" localSheetId="1" name="_Toc43475996" vbProcedure="false">cdpgf!#ref!</definedName>
    <definedName function="false" hidden="false" localSheetId="1" name="_Toc43475997" vbProcedure="false">cdpgf!#ref!</definedName>
    <definedName function="false" hidden="false" localSheetId="1" name="_Toc43475998" vbProcedure="false">cdpgf!#ref!</definedName>
    <definedName function="false" hidden="false" localSheetId="1" name="_Toc43475999" vbProcedure="false">cdpgf!#ref!</definedName>
    <definedName function="false" hidden="false" localSheetId="1" name="_Toc43476000" vbProcedure="false">cdpgf!#ref!</definedName>
    <definedName function="false" hidden="false" localSheetId="1" name="_Toc43476001" vbProcedure="false">cdpgf!#ref!</definedName>
    <definedName function="false" hidden="false" localSheetId="1" name="_Toc43476002" vbProcedure="false">cdpgf!#ref!</definedName>
    <definedName function="false" hidden="false" localSheetId="1" name="_Toc43476003" vbProcedure="false">cdpgf!#ref!</definedName>
    <definedName function="false" hidden="false" localSheetId="1" name="_Toc43476004" vbProcedure="false">cdpgf!#ref!</definedName>
    <definedName function="false" hidden="false" localSheetId="1" name="_Toc481734950" vbProcedure="false">cdpgf!#ref!</definedName>
    <definedName function="false" hidden="false" localSheetId="1" name="_Toc481734955" vbProcedure="false">cdpgf!#ref!</definedName>
    <definedName function="false" hidden="false" localSheetId="1" name="_Toc487032832" vbProcedure="false">cdpgf!#ref!</definedName>
    <definedName function="false" hidden="false" localSheetId="1" name="_Toc492536624" vbProcedure="false">CDPGF!$B$89</definedName>
    <definedName function="false" hidden="false" localSheetId="1" name="_Toc499823768" vbProcedure="false">CDPGF!$B$49</definedName>
    <definedName function="false" hidden="false" localSheetId="1" name="_Toc514079053" vbProcedure="false">CDPGF!$B$229</definedName>
    <definedName function="false" hidden="false" localSheetId="1" name="_Toc9161306" vbProcedure="false">cdpgf!#ref!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<sst xmlns="http://schemas.openxmlformats.org/spreadsheetml/2006/main" count="378" uniqueCount="216">
  <si>
    <t xml:space="preserve">DEPLOIEMENT DES EQUIPEMENTS DE SURETE</t>
  </si>
  <si>
    <t xml:space="preserve">DU NOUVEL HOTEL DE POLICE DE CAYENNE</t>
  </si>
  <si>
    <t xml:space="preserve">DOSSIER MARCHE - AVRIL 2025</t>
  </si>
  <si>
    <t xml:space="preserve">SURETE</t>
  </si>
  <si>
    <t xml:space="preserve">C.D.P.G.F.</t>
  </si>
  <si>
    <t xml:space="preserve">ART.</t>
  </si>
  <si>
    <t xml:space="preserve">DESIGNATION  </t>
  </si>
  <si>
    <t xml:space="preserve">Unité (U)</t>
  </si>
  <si>
    <t xml:space="preserve">Quantité</t>
  </si>
  <si>
    <t xml:space="preserve">Prix Unitaire (€)</t>
  </si>
  <si>
    <t xml:space="preserve">RDC</t>
  </si>
  <si>
    <t xml:space="preserve">R+1</t>
  </si>
  <si>
    <t xml:space="preserve">R+2</t>
  </si>
  <si>
    <t xml:space="preserve">R+3</t>
  </si>
  <si>
    <t xml:space="preserve">Montant total (€)</t>
  </si>
  <si>
    <t xml:space="preserve">Installation de chantier</t>
  </si>
  <si>
    <t xml:space="preserve">Ens</t>
  </si>
  <si>
    <t xml:space="preserve">HYPERVISION</t>
  </si>
  <si>
    <t xml:space="preserve">4.3</t>
  </si>
  <si>
    <t xml:space="preserve">Postes d'exploitation</t>
  </si>
  <si>
    <t xml:space="preserve">Poste d’exploitation du local chef de poste (RDC bâtiment A/B)</t>
  </si>
  <si>
    <t xml:space="preserve">Poste d’exploitation du local surveillant (RDC bâtiment A/B)</t>
  </si>
  <si>
    <t xml:space="preserve">Postes d’exploitation des armureries (RDC bâtiment A/B et RDC bâtiment C)</t>
  </si>
  <si>
    <t xml:space="preserve">4.4</t>
  </si>
  <si>
    <t xml:space="preserve">Logiciel d’exploitation/Hyperviseur</t>
  </si>
  <si>
    <t xml:space="preserve">Hyperviseur (y compris licences pour postes clients)</t>
  </si>
  <si>
    <t xml:space="preserve">Développement et mise en service</t>
  </si>
  <si>
    <t xml:space="preserve">Sous Total 4</t>
  </si>
  <si>
    <t xml:space="preserve">RESEAU DE SURETE</t>
  </si>
  <si>
    <t xml:space="preserve">5.3</t>
  </si>
  <si>
    <t xml:space="preserve">Serveur d'administration réseau Sûreté</t>
  </si>
  <si>
    <t xml:space="preserve">Serveur d'administration réseau</t>
  </si>
  <si>
    <t xml:space="preserve">5.5</t>
  </si>
  <si>
    <t xml:space="preserve">Coffret de communication extérieurs</t>
  </si>
  <si>
    <t xml:space="preserve">Coffret sécurisé extérieur</t>
  </si>
  <si>
    <t xml:space="preserve">U</t>
  </si>
  <si>
    <t xml:space="preserve">Sous Total 5</t>
  </si>
  <si>
    <t xml:space="preserve">CABLAGE</t>
  </si>
  <si>
    <t xml:space="preserve">6.4</t>
  </si>
  <si>
    <t xml:space="preserve">Cordons de brassage</t>
  </si>
  <si>
    <t xml:space="preserve">Fourniture et mise en œuvre des cordons de brassage</t>
  </si>
  <si>
    <t xml:space="preserve">6.5</t>
  </si>
  <si>
    <t xml:space="preserve">Cordons de raccordement</t>
  </si>
  <si>
    <t xml:space="preserve">Fourniture et mise en œuvre des cordons de raccordement</t>
  </si>
  <si>
    <t xml:space="preserve">Sous Total 6</t>
  </si>
  <si>
    <t xml:space="preserve">CONTRÔLE D'ACCES DE LA DDSI</t>
  </si>
  <si>
    <t xml:space="preserve">7.3</t>
  </si>
  <si>
    <t xml:space="preserve">Serveur</t>
  </si>
  <si>
    <t xml:space="preserve">7.4</t>
  </si>
  <si>
    <t xml:space="preserve">Centrale (UTL)</t>
  </si>
  <si>
    <t xml:space="preserve">Centrale</t>
  </si>
  <si>
    <t xml:space="preserve">7.5</t>
  </si>
  <si>
    <t xml:space="preserve">Modules de portes (UTP)</t>
  </si>
  <si>
    <t xml:space="preserve">Modules de portes</t>
  </si>
  <si>
    <t xml:space="preserve">7.6</t>
  </si>
  <si>
    <t xml:space="preserve">Lecteurs de badge</t>
  </si>
  <si>
    <t xml:space="preserve">Lecteurs de badges</t>
  </si>
  <si>
    <t xml:space="preserve">u</t>
  </si>
  <si>
    <t xml:space="preserve">Lecteurs de badges avec digicode</t>
  </si>
  <si>
    <t xml:space="preserve">7.7</t>
  </si>
  <si>
    <t xml:space="preserve">Contacts de portes</t>
  </si>
  <si>
    <t xml:space="preserve">7.8</t>
  </si>
  <si>
    <t xml:space="preserve">Boîtiers Bris de Glace Vert (BGV)</t>
  </si>
  <si>
    <t xml:space="preserve">BGV</t>
  </si>
  <si>
    <t xml:space="preserve">7.11</t>
  </si>
  <si>
    <t xml:space="preserve">Alimentations secourues</t>
  </si>
  <si>
    <t xml:space="preserve">7.12</t>
  </si>
  <si>
    <t xml:space="preserve">PC de gestion des badges</t>
  </si>
  <si>
    <t xml:space="preserve">Poste de gestion des badges</t>
  </si>
  <si>
    <t xml:space="preserve">Lecteur encodeur</t>
  </si>
  <si>
    <t xml:space="preserve">7.13</t>
  </si>
  <si>
    <t xml:space="preserve">PC gestion des accès (exploitation)</t>
  </si>
  <si>
    <t xml:space="preserve">Poste de gestion des accès</t>
  </si>
  <si>
    <t xml:space="preserve">7.14</t>
  </si>
  <si>
    <t xml:space="preserve">Lecteurs/encodeurs sans contact</t>
  </si>
  <si>
    <t xml:space="preserve">7.15</t>
  </si>
  <si>
    <t xml:space="preserve">Badges</t>
  </si>
  <si>
    <t xml:space="preserve">7.17</t>
  </si>
  <si>
    <t xml:space="preserve">Licences</t>
  </si>
  <si>
    <t xml:space="preserve">Licences et installation logiciels</t>
  </si>
  <si>
    <t xml:space="preserve">7.18</t>
  </si>
  <si>
    <t xml:space="preserve">Programmation, essais et mise en service</t>
  </si>
  <si>
    <t xml:space="preserve">Sous Total 7</t>
  </si>
  <si>
    <t xml:space="preserve">CONTRÔLE D'ACCES DU SITE</t>
  </si>
  <si>
    <t xml:space="preserve">8.3</t>
  </si>
  <si>
    <t xml:space="preserve">8.4</t>
  </si>
  <si>
    <t xml:space="preserve">8.5</t>
  </si>
  <si>
    <t xml:space="preserve">8.6</t>
  </si>
  <si>
    <t xml:space="preserve">Lecteurs de badges étanches et anti-vandale</t>
  </si>
  <si>
    <t xml:space="preserve">8.7</t>
  </si>
  <si>
    <t xml:space="preserve">8.8</t>
  </si>
  <si>
    <t xml:space="preserve">Lecteurs de badges longue portée</t>
  </si>
  <si>
    <t xml:space="preserve">8.9</t>
  </si>
  <si>
    <t xml:space="preserve">8.10</t>
  </si>
  <si>
    <t xml:space="preserve">Boutons poussoirs de déverrouillage</t>
  </si>
  <si>
    <t xml:space="preserve">8.14</t>
  </si>
  <si>
    <t xml:space="preserve">8.15</t>
  </si>
  <si>
    <t xml:space="preserve">Système de commande des portes des SAS du Bâtiment A/B</t>
  </si>
  <si>
    <t xml:space="preserve">Boutons poussoirs</t>
  </si>
  <si>
    <t xml:space="preserve">Bouton poussoir à clé</t>
  </si>
  <si>
    <t xml:space="preserve">Commutateur à clé 3 positions</t>
  </si>
  <si>
    <t xml:space="preserve">8.16</t>
  </si>
  <si>
    <t xml:space="preserve">8.18</t>
  </si>
  <si>
    <t xml:space="preserve">8.19</t>
  </si>
  <si>
    <t xml:space="preserve">Badges longue portée pour véhicules</t>
  </si>
  <si>
    <t xml:space="preserve">8.20</t>
  </si>
  <si>
    <t xml:space="preserve">8.22</t>
  </si>
  <si>
    <t xml:space="preserve">Sous Total 8</t>
  </si>
  <si>
    <t xml:space="preserve">INTERPHONIE - VISIOPHONIE</t>
  </si>
  <si>
    <t xml:space="preserve">9.3</t>
  </si>
  <si>
    <t xml:space="preserve">Poste chef d'interphonie</t>
  </si>
  <si>
    <t xml:space="preserve">9.4</t>
  </si>
  <si>
    <t xml:space="preserve">Interphones</t>
  </si>
  <si>
    <t xml:space="preserve">9.5</t>
  </si>
  <si>
    <t xml:space="preserve">Platines de visiophonie extérieures</t>
  </si>
  <si>
    <t xml:space="preserve">9.6</t>
  </si>
  <si>
    <t xml:space="preserve">Platines de visiophonie intérieures</t>
  </si>
  <si>
    <t xml:space="preserve">9.7</t>
  </si>
  <si>
    <t xml:space="preserve">Postes vidéo intérieurs</t>
  </si>
  <si>
    <t xml:space="preserve">9.9</t>
  </si>
  <si>
    <t xml:space="preserve">Sous Total 9</t>
  </si>
  <si>
    <t xml:space="preserve">DETECTION INTRUSION DE LA DDSI</t>
  </si>
  <si>
    <t xml:space="preserve">10.4</t>
  </si>
  <si>
    <t xml:space="preserve">Modules déportés (UTR)</t>
  </si>
  <si>
    <t xml:space="preserve">Modules déportés</t>
  </si>
  <si>
    <t xml:space="preserve">10.5</t>
  </si>
  <si>
    <t xml:space="preserve">Détecteurs de présence</t>
  </si>
  <si>
    <t xml:space="preserve">10.7</t>
  </si>
  <si>
    <t xml:space="preserve">Claviers</t>
  </si>
  <si>
    <t xml:space="preserve">10.8</t>
  </si>
  <si>
    <t xml:space="preserve">Signalisation sonore</t>
  </si>
  <si>
    <t xml:space="preserve">Indicateur sonore et lumineux local chef de poste</t>
  </si>
  <si>
    <t xml:space="preserve">10.10</t>
  </si>
  <si>
    <t xml:space="preserve">Sous Total 10</t>
  </si>
  <si>
    <t xml:space="preserve">DETECTION INTRUSION DU SITE</t>
  </si>
  <si>
    <t xml:space="preserve">11.4</t>
  </si>
  <si>
    <t xml:space="preserve">11.5</t>
  </si>
  <si>
    <t xml:space="preserve">11.6</t>
  </si>
  <si>
    <t xml:space="preserve">Détecteurs bris de vitre</t>
  </si>
  <si>
    <t xml:space="preserve">11.7</t>
  </si>
  <si>
    <t xml:space="preserve">11.9</t>
  </si>
  <si>
    <t xml:space="preserve">Bouton poussoir d'armement</t>
  </si>
  <si>
    <t xml:space="preserve">11.10</t>
  </si>
  <si>
    <t xml:space="preserve">Voyant d'armement du système</t>
  </si>
  <si>
    <t xml:space="preserve">11.12</t>
  </si>
  <si>
    <t xml:space="preserve">Système de détection de présence local arrière piège à balles du Bâtiment E</t>
  </si>
  <si>
    <t xml:space="preserve">Détecteur volumétrique</t>
  </si>
  <si>
    <t xml:space="preserve">Flash orange stroboscope</t>
  </si>
  <si>
    <t xml:space="preserve">Indicateur sonore et lumineux orange</t>
  </si>
  <si>
    <t xml:space="preserve">11.15</t>
  </si>
  <si>
    <t xml:space="preserve">Sous Total 11</t>
  </si>
  <si>
    <t xml:space="preserve">VIDEO-PROTECTION DE LA DDSI</t>
  </si>
  <si>
    <t xml:space="preserve">12.3</t>
  </si>
  <si>
    <t xml:space="preserve">Caméras intérieures</t>
  </si>
  <si>
    <t xml:space="preserve">Caméras type dôme</t>
  </si>
  <si>
    <t xml:space="preserve">12.5</t>
  </si>
  <si>
    <t xml:space="preserve">Enregistreur</t>
  </si>
  <si>
    <t xml:space="preserve">12.6</t>
  </si>
  <si>
    <t xml:space="preserve">PC d'exploitation</t>
  </si>
  <si>
    <t xml:space="preserve">Poste d'exploitation</t>
  </si>
  <si>
    <t xml:space="preserve">12.7</t>
  </si>
  <si>
    <t xml:space="preserve">Sous Total 12</t>
  </si>
  <si>
    <t xml:space="preserve">VIDEO-PROTECTION DU SITE</t>
  </si>
  <si>
    <t xml:space="preserve">13.3</t>
  </si>
  <si>
    <t xml:space="preserve">Caméras fixes intérieures</t>
  </si>
  <si>
    <t xml:space="preserve">13.4</t>
  </si>
  <si>
    <t xml:space="preserve">Caméras fixes 360° intérieures (fish-eye)</t>
  </si>
  <si>
    <t xml:space="preserve">Caméras type fish-eye</t>
  </si>
  <si>
    <t xml:space="preserve">13.5</t>
  </si>
  <si>
    <t xml:space="preserve">Caméras zone de garde à vue</t>
  </si>
  <si>
    <t xml:space="preserve">Caméras type anti-vandale</t>
  </si>
  <si>
    <t xml:space="preserve">13.6</t>
  </si>
  <si>
    <t xml:space="preserve">Caméras fixes extérieures</t>
  </si>
  <si>
    <t xml:space="preserve">Caméras type dôme extérieur</t>
  </si>
  <si>
    <t xml:space="preserve">13.7</t>
  </si>
  <si>
    <t xml:space="preserve">Caméras motorisées 360° extérieures</t>
  </si>
  <si>
    <t xml:space="preserve">13.9</t>
  </si>
  <si>
    <t xml:space="preserve">Enregistrement</t>
  </si>
  <si>
    <t xml:space="preserve">Serveur/enregistreur</t>
  </si>
  <si>
    <t xml:space="preserve">13.10</t>
  </si>
  <si>
    <t xml:space="preserve">Video Management System (VMS)</t>
  </si>
  <si>
    <t xml:space="preserve">Logiciel VMS</t>
  </si>
  <si>
    <t xml:space="preserve">13.12</t>
  </si>
  <si>
    <t xml:space="preserve">Sous Total 13</t>
  </si>
  <si>
    <t xml:space="preserve">SYSTEMES DE SIGNALEMENT</t>
  </si>
  <si>
    <t xml:space="preserve">14.4</t>
  </si>
  <si>
    <t xml:space="preserve">14.5</t>
  </si>
  <si>
    <t xml:space="preserve">Boutons d'appel d'urgence</t>
  </si>
  <si>
    <t xml:space="preserve">14.6</t>
  </si>
  <si>
    <t xml:space="preserve">Boutons d'appel Signalement</t>
  </si>
  <si>
    <t xml:space="preserve">14.7</t>
  </si>
  <si>
    <t xml:space="preserve">Boutons d'appel Demande sortie</t>
  </si>
  <si>
    <t xml:space="preserve">14.8</t>
  </si>
  <si>
    <t xml:space="preserve">Buzzer/voyant chef de poste et local surveillant</t>
  </si>
  <si>
    <t xml:space="preserve">14.9</t>
  </si>
  <si>
    <t xml:space="preserve">Voyant lumineux</t>
  </si>
  <si>
    <t xml:space="preserve">14.10</t>
  </si>
  <si>
    <t xml:space="preserve">Sous Total 14</t>
  </si>
  <si>
    <t xml:space="preserve">DOCUMENTATION</t>
  </si>
  <si>
    <t xml:space="preserve">Etudes techniques (EXE, DOE, etc)</t>
  </si>
  <si>
    <t xml:space="preserve">Sous Total 15</t>
  </si>
  <si>
    <t xml:space="preserve">FORMATIONS</t>
  </si>
  <si>
    <t xml:space="preserve">Formations</t>
  </si>
  <si>
    <t xml:space="preserve">Sous Total 16</t>
  </si>
  <si>
    <t xml:space="preserve">RECETTES</t>
  </si>
  <si>
    <t xml:space="preserve">Recettes</t>
  </si>
  <si>
    <t xml:space="preserve">Sous Total 17</t>
  </si>
  <si>
    <t xml:space="preserve">PSE 1 (Option) : Tirage des liaisons bus RS485 entre la Centrale (UTL) et les modules de portes (UTP) pour la DDSI </t>
  </si>
  <si>
    <t xml:space="preserve">Liaisons bus</t>
  </si>
  <si>
    <t xml:space="preserve">Ml</t>
  </si>
  <si>
    <t xml:space="preserve">Sous total PSE 1</t>
  </si>
  <si>
    <t xml:space="preserve">PSE 2 (Option) : Tirage des liaisons bus RS485 entre les Centrales (UTL) et les modules de portes (UTP) du site</t>
  </si>
  <si>
    <t xml:space="preserve">Sous total PSE 2 </t>
  </si>
  <si>
    <t xml:space="preserve">PSE 3 (Option) : Tirage des liaisons bus RS485 entre les Centrales (UTL) et les modules déportés (UTR) du site</t>
  </si>
  <si>
    <t xml:space="preserve">Sous total PSE 3 </t>
  </si>
  <si>
    <t xml:space="preserve">TOTAL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</si>
</sst>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_-* #,##0.00&quot; $&quot;_-;\-* #,##0.00&quot; $&quot;_-;_-* \-??&quot; $&quot;_-;_-@_-"/>
    <numFmt numFmtId="166" formatCode="\ #,##0.00&quot; $ &quot;;\-#,##0.00&quot; $ &quot;;&quot; -&quot;#&quot; $ &quot;;@\ "/>
    <numFmt numFmtId="167" formatCode="_-* #,##0.00\ [$€-1]_-;\-* #,##0.00\ [$€-1]_-;_-* \-??\ [$€-1]_-"/>
    <numFmt numFmtId="168" formatCode="_-* #,##0.00&quot; €&quot;_-;\-* #,##0.00&quot; €&quot;_-;_-* \-??&quot; €&quot;_-;_-@_-"/>
    <numFmt numFmtId="169" formatCode="\ #,##0.00&quot; € &quot;;\-#,##0.00&quot; € &quot;;&quot; -&quot;#&quot; € &quot;;@\ "/>
    <numFmt numFmtId="170" formatCode="\ #,##0.00&quot;    &quot;;\-#,##0.00&quot;    &quot;;&quot; -&quot;#&quot;    &quot;;@\ "/>
    <numFmt numFmtId="171" formatCode="_-* #,##0.00\ _€_-;\-* #,##0.00\ _€_-;_-* \-??\ _€_-;_-@_-"/>
    <numFmt numFmtId="172" formatCode="_ * #,##0.00_)&quot; €&quot;_ ;_ * \(#,##0.00&quot;) €&quot;_ ;_ * \-??_)&quot; €&quot;_ ;_ @_ "/>
    <numFmt numFmtId="173" formatCode="0\ %"/>
    <numFmt numFmtId="174" formatCode="0.0"/>
    <numFmt numFmtId="175" formatCode="@"/>
    <numFmt numFmtId="176" formatCode="#,##0\ [$€-1]"/>
    <numFmt numFmtId="177" formatCode="#,##0.00\ [$€-1]"/>
    <numFmt numFmtId="178" formatCode="#,##0.00\ _F"/>
    <numFmt numFmtId="179" formatCode="0.00"/>
    <numFmt numFmtId="180" formatCode="_ * #,##0.00_ \ [$€-1]_ ;_ * \-#,##0.00&quot;  &quot;[$€-1]_ ;_ * \-??_ \ [$€-1]_ ;_ @_ "/>
    <numFmt numFmtId="181" formatCode="#,##0.00\ _€"/>
    <numFmt numFmtId="182" formatCode="#,##0.00"/>
    <numFmt numFmtId="183" formatCode="#,##0.00&quot; €&quot;"/>
  </numFmts>
  <fonts count="27">
    <font>
      <sz val="12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angal"/>
      <family val="2"/>
      <charset val="1"/>
    </font>
    <font>
      <sz val="10"/>
      <name val="Arial"/>
      <family val="2"/>
      <charset val="1"/>
    </font>
    <font>
      <sz val="11"/>
      <color theme="1"/>
      <name val="Calibri"/>
      <family val="2"/>
      <charset val="1"/>
    </font>
    <font>
      <sz val="12"/>
      <name val="Times New Roman"/>
      <family val="0"/>
      <charset val="1"/>
    </font>
    <font>
      <sz val="10"/>
      <color rgb="FF000000"/>
      <name val="Arial"/>
      <family val="2"/>
      <charset val="1"/>
    </font>
    <font>
      <sz val="11"/>
      <name val="Century Gothic"/>
      <family val="1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sz val="11"/>
      <color rgb="FF000000"/>
      <name val="Calibri"/>
      <family val="2"/>
      <charset val="1"/>
    </font>
    <font>
      <sz val="5"/>
      <color rgb="FF000000"/>
      <name val="Calibri"/>
      <family val="2"/>
      <charset val="1"/>
    </font>
    <font>
      <b val="true"/>
      <sz val="20"/>
      <name val="Calibri"/>
      <family val="2"/>
      <charset val="1"/>
    </font>
    <font>
      <b val="true"/>
      <sz val="18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sz val="10"/>
      <name val="Calibri"/>
      <family val="2"/>
      <charset val="1"/>
    </font>
    <font>
      <sz val="9"/>
      <name val="Calibri"/>
      <family val="2"/>
      <charset val="1"/>
    </font>
    <font>
      <i val="true"/>
      <sz val="11"/>
      <name val="Calibri"/>
      <family val="2"/>
      <charset val="1"/>
    </font>
    <font>
      <b val="true"/>
      <u val="single"/>
      <sz val="11"/>
      <color theme="1"/>
      <name val="Calibri"/>
      <family val="2"/>
      <charset val="1"/>
    </font>
    <font>
      <b val="true"/>
      <u val="single"/>
      <sz val="11"/>
      <name val="Calibri"/>
      <family val="2"/>
      <charset val="1"/>
    </font>
    <font>
      <b val="true"/>
      <i val="true"/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rgb="FFDAE3F3"/>
      </patternFill>
    </fill>
    <fill>
      <patternFill patternType="solid">
        <fgColor theme="4" tint="0.7999"/>
        <bgColor rgb="FFF0F0F0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double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double"/>
      <right style="medium"/>
      <top style="double"/>
      <bottom style="medium"/>
      <diagonal/>
    </border>
  </borders>
  <cellStyleXfs count="6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5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5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false" applyAlignment="true" applyProtection="false">
      <alignment horizontal="general" vertical="top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0" fillId="0" borderId="1" xfId="4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0" fillId="0" borderId="2" xfId="4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" xfId="4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1" fillId="0" borderId="1" xfId="4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11" fillId="0" borderId="1" xfId="4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4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4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4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4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4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4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43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4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43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0" xfId="43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0" xfId="4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0" xfId="4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8" fillId="0" borderId="0" xfId="43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4" fillId="0" borderId="0" xfId="4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4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0" xfId="4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8" fontId="11" fillId="0" borderId="0" xfId="4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1" xfId="4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8" fontId="11" fillId="0" borderId="1" xfId="4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0" fillId="0" borderId="1" xfId="4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4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9" fontId="19" fillId="0" borderId="0" xfId="4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80" fontId="19" fillId="0" borderId="0" xfId="4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3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4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5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6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10" fillId="0" borderId="4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4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7" xfId="4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1" fillId="0" borderId="1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11" fillId="0" borderId="2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1" fillId="0" borderId="7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1" fillId="0" borderId="8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1" fillId="0" borderId="0" xfId="44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0" fontId="11" fillId="0" borderId="1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44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2" fontId="21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2" fillId="0" borderId="7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23" fillId="0" borderId="1" xfId="44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81" fontId="11" fillId="0" borderId="1" xfId="44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83" fontId="11" fillId="0" borderId="2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7" fontId="6" fillId="0" borderId="1" xfId="4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1" fontId="11" fillId="0" borderId="1" xfId="44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4" fillId="0" borderId="7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10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82" fontId="24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79" fontId="25" fillId="0" borderId="1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1" fillId="0" borderId="1" xfId="4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2" borderId="9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0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26" fillId="3" borderId="11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6" fillId="2" borderId="10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26" fillId="3" borderId="12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26" fillId="3" borderId="13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26" fillId="3" borderId="14" xfId="4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26" fillId="0" borderId="15" xfId="4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0" fillId="0" borderId="0" xfId="44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4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" xfId="20"/>
    <cellStyle name="Euro 2" xfId="21"/>
    <cellStyle name="Euro 2 2" xfId="22"/>
    <cellStyle name="Euro 2 3" xfId="23"/>
    <cellStyle name="Euro 3" xfId="24"/>
    <cellStyle name="Euro 3 2" xfId="25"/>
    <cellStyle name="Euro 4" xfId="26"/>
    <cellStyle name="Milliers 2" xfId="27"/>
    <cellStyle name="Milliers 3" xfId="28"/>
    <cellStyle name="Monétaire 2" xfId="29"/>
    <cellStyle name="Monétaire 2 2" xfId="30"/>
    <cellStyle name="Monétaire 3" xfId="31"/>
    <cellStyle name="Normal 10" xfId="32"/>
    <cellStyle name="Normal 10 2" xfId="33"/>
    <cellStyle name="Normal 10 3" xfId="34"/>
    <cellStyle name="Normal 11" xfId="35"/>
    <cellStyle name="Normal 12" xfId="36"/>
    <cellStyle name="Normal 13" xfId="37"/>
    <cellStyle name="Normal 14" xfId="38"/>
    <cellStyle name="Normal 14 2" xfId="39"/>
    <cellStyle name="Normal 15" xfId="40"/>
    <cellStyle name="Normal 15 2" xfId="41"/>
    <cellStyle name="Normal 16" xfId="42"/>
    <cellStyle name="Normal 17" xfId="43"/>
    <cellStyle name="Normal 2" xfId="44"/>
    <cellStyle name="Normal 2 2" xfId="45"/>
    <cellStyle name="Normal 2 3" xfId="46"/>
    <cellStyle name="Normal 3" xfId="47"/>
    <cellStyle name="Normal 3 2" xfId="48"/>
    <cellStyle name="Normal 3 2 2" xfId="49"/>
    <cellStyle name="Normal 3 3" xfId="50"/>
    <cellStyle name="Normal 4" xfId="51"/>
    <cellStyle name="Normal 5" xfId="52"/>
    <cellStyle name="Normal 5 2" xfId="53"/>
    <cellStyle name="Normal 6" xfId="54"/>
    <cellStyle name="Normal 6 2" xfId="55"/>
    <cellStyle name="Normal 7" xfId="56"/>
    <cellStyle name="Normal 8" xfId="57"/>
    <cellStyle name="Normal 9" xfId="58"/>
    <cellStyle name="Pourcentage 2" xfId="59"/>
    <cellStyle name="Pourcentage 3" xfId="60"/>
  </cellStyles>
  <colors>
    <indexedColors>
      <rgbColor rgb="FF000000"/>
      <rgbColor rgb="FFF0F0F0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571680</xdr:colOff>
      <xdr:row>0</xdr:row>
      <xdr:rowOff>28440</xdr:rowOff>
    </xdr:from>
    <xdr:to>
      <xdr:col>6</xdr:col>
      <xdr:colOff>874080</xdr:colOff>
      <xdr:row>4</xdr:row>
      <xdr:rowOff>94680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4730400" y="28440"/>
          <a:ext cx="1964880" cy="828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457200</xdr:colOff>
      <xdr:row>9</xdr:row>
      <xdr:rowOff>99360</xdr:rowOff>
    </xdr:from>
    <xdr:to>
      <xdr:col>6</xdr:col>
      <xdr:colOff>847080</xdr:colOff>
      <xdr:row>28</xdr:row>
      <xdr:rowOff>183960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457200" y="2152800"/>
          <a:ext cx="6211080" cy="37044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Bureau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3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34" activeCellId="0" sqref="I34"/>
    </sheetView>
  </sheetViews>
  <sheetFormatPr defaultColWidth="11.00390625" defaultRowHeight="15" zeroHeight="false" outlineLevelRow="0" outlineLevelCol="0"/>
  <cols>
    <col collapsed="false" customWidth="true" hidden="false" outlineLevel="0" max="1" min="1" style="1" width="8.87"/>
    <col collapsed="false" customWidth="true" hidden="false" outlineLevel="0" max="2" min="2" style="2" width="7.25"/>
    <col collapsed="false" customWidth="true" hidden="false" outlineLevel="0" max="3" min="3" style="3" width="10.5"/>
    <col collapsed="false" customWidth="true" hidden="false" outlineLevel="0" max="4" min="4" style="4" width="27.5"/>
    <col collapsed="false" customWidth="true" hidden="false" outlineLevel="0" max="5" min="5" style="4" width="11.5"/>
    <col collapsed="false" customWidth="true" hidden="false" outlineLevel="0" max="6" min="6" style="5" width="10.13"/>
    <col collapsed="false" customWidth="true" hidden="false" outlineLevel="0" max="7" min="7" style="6" width="11.75"/>
    <col collapsed="false" customWidth="true" hidden="false" outlineLevel="0" max="8" min="8" style="7" width="11.75"/>
    <col collapsed="false" customWidth="false" hidden="false" outlineLevel="0" max="16384" min="9" style="7" width="11"/>
  </cols>
  <sheetData>
    <row r="1" s="9" customFormat="true" ht="15" hidden="false" customHeight="true" outlineLevel="0" collapsed="false">
      <c r="A1" s="8"/>
      <c r="B1" s="8"/>
      <c r="C1" s="8"/>
      <c r="D1" s="8"/>
      <c r="E1" s="8"/>
      <c r="F1" s="8"/>
      <c r="G1" s="8"/>
    </row>
    <row r="2" s="9" customFormat="true" ht="15" hidden="false" customHeight="false" outlineLevel="0" collapsed="false">
      <c r="A2" s="10"/>
    </row>
    <row r="3" s="9" customFormat="true" ht="15" hidden="false" customHeight="false" outlineLevel="0" collapsed="false">
      <c r="A3" s="11"/>
      <c r="B3" s="11"/>
      <c r="C3" s="11"/>
      <c r="D3" s="11"/>
      <c r="E3" s="11"/>
      <c r="F3" s="11"/>
      <c r="G3" s="11"/>
    </row>
    <row r="4" s="9" customFormat="true" ht="15" hidden="false" customHeight="false" outlineLevel="0" collapsed="false">
      <c r="A4" s="12"/>
      <c r="B4" s="12"/>
      <c r="C4" s="12"/>
      <c r="D4" s="12"/>
      <c r="E4" s="12"/>
      <c r="F4" s="12"/>
      <c r="G4" s="12"/>
    </row>
    <row r="5" s="9" customFormat="true" ht="15" hidden="false" customHeight="false" outlineLevel="0" collapsed="false">
      <c r="A5" s="13"/>
    </row>
    <row r="6" s="9" customFormat="true" ht="24.45" hidden="false" customHeight="true" outlineLevel="0" collapsed="false">
      <c r="A6" s="14" t="s">
        <v>0</v>
      </c>
      <c r="B6" s="14"/>
      <c r="C6" s="14"/>
      <c r="D6" s="14"/>
      <c r="E6" s="14"/>
      <c r="F6" s="14"/>
      <c r="G6" s="14"/>
    </row>
    <row r="7" s="9" customFormat="true" ht="24.45" hidden="false" customHeight="true" outlineLevel="0" collapsed="false">
      <c r="A7" s="14" t="s">
        <v>1</v>
      </c>
      <c r="B7" s="14"/>
      <c r="C7" s="14"/>
      <c r="D7" s="14"/>
      <c r="E7" s="14"/>
      <c r="F7" s="14"/>
      <c r="G7" s="14"/>
    </row>
    <row r="8" s="9" customFormat="true" ht="15.75" hidden="false" customHeight="true" outlineLevel="0" collapsed="false">
      <c r="A8" s="15"/>
      <c r="B8" s="15"/>
      <c r="C8" s="15"/>
      <c r="D8" s="15"/>
      <c r="E8" s="15"/>
      <c r="F8" s="15"/>
      <c r="G8" s="15"/>
    </row>
    <row r="9" s="9" customFormat="true" ht="22.05" hidden="false" customHeight="false" outlineLevel="0" collapsed="false">
      <c r="A9" s="16" t="s">
        <v>2</v>
      </c>
      <c r="B9" s="16"/>
      <c r="C9" s="16"/>
      <c r="D9" s="16"/>
      <c r="E9" s="16"/>
      <c r="F9" s="16"/>
      <c r="G9" s="16"/>
    </row>
    <row r="10" s="9" customFormat="true" ht="15" hidden="false" customHeight="false" outlineLevel="0" collapsed="false">
      <c r="A10" s="17"/>
    </row>
    <row r="11" s="9" customFormat="true" ht="15" hidden="false" customHeight="false" outlineLevel="0" collapsed="false">
      <c r="A11" s="17"/>
    </row>
    <row r="12" s="9" customFormat="true" ht="15" hidden="false" customHeight="false" outlineLevel="0" collapsed="false">
      <c r="A12" s="17"/>
    </row>
    <row r="13" s="9" customFormat="true" ht="15" hidden="false" customHeight="false" outlineLevel="0" collapsed="false">
      <c r="A13" s="17"/>
    </row>
    <row r="14" s="9" customFormat="true" ht="15" hidden="false" customHeight="false" outlineLevel="0" collapsed="false">
      <c r="A14" s="17"/>
    </row>
    <row r="15" s="9" customFormat="true" ht="15" hidden="false" customHeight="false" outlineLevel="0" collapsed="false">
      <c r="A15" s="17"/>
    </row>
    <row r="16" s="9" customFormat="true" ht="15" hidden="false" customHeight="false" outlineLevel="0" collapsed="false">
      <c r="A16" s="17"/>
    </row>
    <row r="17" s="9" customFormat="true" ht="15" hidden="false" customHeight="false" outlineLevel="0" collapsed="false">
      <c r="A17" s="17"/>
    </row>
    <row r="18" s="9" customFormat="true" ht="15" hidden="false" customHeight="false" outlineLevel="0" collapsed="false">
      <c r="A18" s="17"/>
    </row>
    <row r="19" s="9" customFormat="true" ht="15" hidden="false" customHeight="false" outlineLevel="0" collapsed="false">
      <c r="A19" s="17"/>
    </row>
    <row r="20" s="9" customFormat="true" ht="15" hidden="false" customHeight="false" outlineLevel="0" collapsed="false">
      <c r="A20" s="17"/>
    </row>
    <row r="21" s="9" customFormat="true" ht="15" hidden="false" customHeight="false" outlineLevel="0" collapsed="false">
      <c r="A21" s="17"/>
    </row>
    <row r="22" s="9" customFormat="true" ht="15" hidden="false" customHeight="false" outlineLevel="0" collapsed="false">
      <c r="A22" s="17"/>
    </row>
    <row r="23" s="9" customFormat="true" ht="15" hidden="false" customHeight="false" outlineLevel="0" collapsed="false">
      <c r="A23" s="17"/>
    </row>
    <row r="24" s="9" customFormat="true" ht="15" hidden="false" customHeight="false" outlineLevel="0" collapsed="false">
      <c r="A24" s="17"/>
    </row>
    <row r="25" s="9" customFormat="true" ht="15" hidden="false" customHeight="false" outlineLevel="0" collapsed="false">
      <c r="A25" s="17"/>
    </row>
    <row r="26" s="9" customFormat="true" ht="15" hidden="false" customHeight="false" outlineLevel="0" collapsed="false">
      <c r="A26" s="17"/>
    </row>
    <row r="27" s="9" customFormat="true" ht="15" hidden="false" customHeight="false" outlineLevel="0" collapsed="false">
      <c r="A27" s="17"/>
    </row>
    <row r="28" s="9" customFormat="true" ht="15" hidden="false" customHeight="false" outlineLevel="0" collapsed="false">
      <c r="A28" s="17"/>
    </row>
    <row r="29" s="9" customFormat="true" ht="15" hidden="false" customHeight="false" outlineLevel="0" collapsed="false">
      <c r="A29" s="17"/>
    </row>
    <row r="30" s="9" customFormat="true" ht="24.45" hidden="false" customHeight="true" outlineLevel="0" collapsed="false">
      <c r="A30" s="18" t="s">
        <v>3</v>
      </c>
      <c r="B30" s="18"/>
      <c r="C30" s="18"/>
      <c r="D30" s="18"/>
      <c r="E30" s="18"/>
      <c r="F30" s="18"/>
      <c r="G30" s="18"/>
    </row>
    <row r="31" s="9" customFormat="true" ht="24.45" hidden="false" customHeight="true" outlineLevel="0" collapsed="false">
      <c r="A31" s="18" t="s">
        <v>4</v>
      </c>
      <c r="B31" s="18"/>
      <c r="C31" s="18"/>
      <c r="D31" s="18"/>
      <c r="E31" s="18"/>
      <c r="F31" s="18"/>
      <c r="G31" s="18"/>
    </row>
    <row r="32" s="9" customFormat="true" ht="15.75" hidden="false" customHeight="false" outlineLevel="0" collapsed="false">
      <c r="A32" s="17"/>
    </row>
    <row r="33" s="9" customFormat="true" ht="15.75" hidden="false" customHeight="false" outlineLevel="0" collapsed="false">
      <c r="A33" s="17"/>
    </row>
    <row r="34" s="9" customFormat="true" ht="15.75" hidden="false" customHeight="false" outlineLevel="0" collapsed="false">
      <c r="A34" s="17"/>
    </row>
    <row r="35" s="9" customFormat="true" ht="15.75" hidden="false" customHeight="false" outlineLevel="0" collapsed="false">
      <c r="A35" s="17"/>
    </row>
    <row r="36" s="9" customFormat="true" ht="15.75" hidden="false" customHeight="false" outlineLevel="0" collapsed="false">
      <c r="A36" s="17"/>
    </row>
    <row r="37" s="9" customFormat="true" ht="15.75" hidden="false" customHeight="false" outlineLevel="0" collapsed="false">
      <c r="A37" s="17"/>
    </row>
    <row r="38" s="9" customFormat="true" ht="15.75" hidden="false" customHeight="false" outlineLevel="0" collapsed="false">
      <c r="A38" s="17"/>
    </row>
    <row r="39" s="9" customFormat="true" ht="15.75" hidden="false" customHeight="false" outlineLevel="0" collapsed="false"/>
    <row r="40" s="9" customFormat="true" ht="15.75" hidden="false" customHeight="false" outlineLevel="0" collapsed="false">
      <c r="A40" s="19"/>
    </row>
    <row r="41" customFormat="false" ht="15" hidden="false" customHeight="false" outlineLevel="0" collapsed="false">
      <c r="A41" s="20"/>
      <c r="B41" s="21"/>
      <c r="C41" s="20"/>
      <c r="D41" s="22"/>
      <c r="E41" s="22"/>
      <c r="F41" s="22"/>
    </row>
    <row r="42" s="6" customFormat="true" ht="15" hidden="false" customHeight="false" outlineLevel="0" collapsed="false">
      <c r="A42" s="20"/>
      <c r="B42" s="21"/>
      <c r="C42" s="20"/>
      <c r="D42" s="22"/>
      <c r="E42" s="22"/>
      <c r="F42" s="22"/>
      <c r="H42" s="7"/>
    </row>
    <row r="43" s="6" customFormat="true" ht="15" hidden="false" customHeight="false" outlineLevel="0" collapsed="false">
      <c r="A43" s="20"/>
      <c r="B43" s="21"/>
      <c r="C43" s="20"/>
      <c r="D43" s="22"/>
      <c r="E43" s="22"/>
      <c r="F43" s="22"/>
      <c r="H43" s="7"/>
    </row>
    <row r="44" s="6" customFormat="true" ht="15" hidden="false" customHeight="false" outlineLevel="0" collapsed="false">
      <c r="A44" s="20"/>
      <c r="B44" s="21"/>
      <c r="C44" s="20"/>
      <c r="D44" s="22"/>
      <c r="E44" s="22"/>
      <c r="F44" s="22"/>
      <c r="H44" s="7"/>
    </row>
    <row r="45" s="6" customFormat="true" ht="15" hidden="false" customHeight="false" outlineLevel="0" collapsed="false">
      <c r="A45" s="20"/>
      <c r="B45" s="21"/>
      <c r="C45" s="20"/>
      <c r="D45" s="22"/>
      <c r="E45" s="22"/>
      <c r="F45" s="22"/>
      <c r="H45" s="7"/>
    </row>
    <row r="46" s="6" customFormat="true" ht="15" hidden="false" customHeight="false" outlineLevel="0" collapsed="false">
      <c r="A46" s="20"/>
      <c r="B46" s="21"/>
      <c r="C46" s="20"/>
      <c r="D46" s="22"/>
      <c r="E46" s="22"/>
      <c r="F46" s="22"/>
      <c r="H46" s="7"/>
    </row>
    <row r="47" s="6" customFormat="true" ht="15" hidden="false" customHeight="false" outlineLevel="0" collapsed="false">
      <c r="A47" s="20"/>
      <c r="B47" s="21"/>
      <c r="C47" s="20"/>
      <c r="D47" s="22"/>
      <c r="E47" s="22"/>
      <c r="F47" s="22"/>
      <c r="H47" s="7"/>
    </row>
    <row r="48" s="6" customFormat="true" ht="15" hidden="false" customHeight="false" outlineLevel="0" collapsed="false">
      <c r="A48" s="20"/>
      <c r="B48" s="21"/>
      <c r="C48" s="20"/>
      <c r="D48" s="22"/>
      <c r="E48" s="22"/>
      <c r="F48" s="22"/>
      <c r="H48" s="7"/>
    </row>
    <row r="49" s="6" customFormat="true" ht="15" hidden="false" customHeight="false" outlineLevel="0" collapsed="false">
      <c r="A49" s="20"/>
      <c r="B49" s="21"/>
      <c r="C49" s="20"/>
      <c r="D49" s="22"/>
      <c r="E49" s="22"/>
      <c r="F49" s="22"/>
      <c r="H49" s="7"/>
    </row>
    <row r="50" s="6" customFormat="true" ht="15" hidden="false" customHeight="false" outlineLevel="0" collapsed="false">
      <c r="A50" s="20"/>
      <c r="B50" s="21"/>
      <c r="C50" s="20"/>
      <c r="D50" s="22"/>
      <c r="E50" s="22"/>
      <c r="F50" s="22"/>
      <c r="H50" s="7"/>
    </row>
    <row r="51" s="6" customFormat="true" ht="15" hidden="false" customHeight="false" outlineLevel="0" collapsed="false">
      <c r="A51" s="20"/>
      <c r="B51" s="21"/>
      <c r="C51" s="20"/>
      <c r="D51" s="22"/>
      <c r="E51" s="22"/>
      <c r="F51" s="22"/>
      <c r="H51" s="7"/>
    </row>
    <row r="52" s="6" customFormat="true" ht="15" hidden="false" customHeight="false" outlineLevel="0" collapsed="false">
      <c r="A52" s="20"/>
      <c r="B52" s="21"/>
      <c r="C52" s="20"/>
      <c r="D52" s="22"/>
      <c r="E52" s="22"/>
      <c r="F52" s="22"/>
      <c r="H52" s="7"/>
    </row>
    <row r="53" s="6" customFormat="true" ht="15" hidden="false" customHeight="false" outlineLevel="0" collapsed="false">
      <c r="A53" s="20"/>
      <c r="B53" s="21"/>
      <c r="C53" s="20"/>
      <c r="D53" s="22"/>
      <c r="E53" s="22"/>
      <c r="F53" s="22"/>
      <c r="H53" s="7"/>
    </row>
    <row r="54" s="6" customFormat="true" ht="15" hidden="false" customHeight="false" outlineLevel="0" collapsed="false">
      <c r="A54" s="20"/>
      <c r="B54" s="21"/>
      <c r="C54" s="20"/>
      <c r="D54" s="22"/>
      <c r="E54" s="22"/>
      <c r="F54" s="22"/>
      <c r="H54" s="7"/>
    </row>
    <row r="55" s="6" customFormat="true" ht="15" hidden="false" customHeight="false" outlineLevel="0" collapsed="false">
      <c r="A55" s="20"/>
      <c r="B55" s="21"/>
      <c r="C55" s="20"/>
      <c r="D55" s="22"/>
      <c r="E55" s="22"/>
      <c r="F55" s="22"/>
      <c r="H55" s="7"/>
    </row>
    <row r="56" s="6" customFormat="true" ht="15" hidden="false" customHeight="false" outlineLevel="0" collapsed="false">
      <c r="A56" s="20"/>
      <c r="B56" s="21"/>
      <c r="C56" s="20"/>
      <c r="D56" s="22"/>
      <c r="E56" s="22"/>
      <c r="F56" s="22"/>
      <c r="H56" s="7"/>
    </row>
    <row r="57" s="6" customFormat="true" ht="15" hidden="false" customHeight="false" outlineLevel="0" collapsed="false">
      <c r="A57" s="20"/>
      <c r="B57" s="21"/>
      <c r="C57" s="20"/>
      <c r="D57" s="22"/>
      <c r="E57" s="22"/>
      <c r="F57" s="22"/>
      <c r="H57" s="7"/>
    </row>
    <row r="58" s="6" customFormat="true" ht="15" hidden="false" customHeight="false" outlineLevel="0" collapsed="false">
      <c r="A58" s="20"/>
      <c r="B58" s="21"/>
      <c r="C58" s="20"/>
      <c r="D58" s="22"/>
      <c r="E58" s="22"/>
      <c r="F58" s="22"/>
      <c r="H58" s="7"/>
    </row>
    <row r="59" s="6" customFormat="true" ht="15" hidden="false" customHeight="false" outlineLevel="0" collapsed="false">
      <c r="A59" s="20"/>
      <c r="B59" s="21"/>
      <c r="C59" s="20"/>
      <c r="D59" s="22"/>
      <c r="E59" s="22"/>
      <c r="F59" s="22"/>
      <c r="H59" s="7"/>
    </row>
    <row r="60" s="6" customFormat="true" ht="15" hidden="false" customHeight="false" outlineLevel="0" collapsed="false">
      <c r="A60" s="20"/>
      <c r="B60" s="21"/>
      <c r="C60" s="20"/>
      <c r="D60" s="22"/>
      <c r="E60" s="22"/>
      <c r="F60" s="22"/>
      <c r="H60" s="7"/>
    </row>
    <row r="61" s="6" customFormat="true" ht="15" hidden="false" customHeight="false" outlineLevel="0" collapsed="false">
      <c r="A61" s="20"/>
      <c r="B61" s="21"/>
      <c r="C61" s="20"/>
      <c r="D61" s="22"/>
      <c r="E61" s="22"/>
      <c r="F61" s="22"/>
      <c r="H61" s="7"/>
    </row>
    <row r="62" s="6" customFormat="true" ht="15" hidden="false" customHeight="false" outlineLevel="0" collapsed="false">
      <c r="A62" s="20"/>
      <c r="B62" s="21"/>
      <c r="C62" s="20"/>
      <c r="D62" s="22"/>
      <c r="E62" s="22"/>
      <c r="F62" s="22"/>
      <c r="H62" s="7"/>
    </row>
    <row r="63" s="6" customFormat="true" ht="15" hidden="false" customHeight="false" outlineLevel="0" collapsed="false">
      <c r="A63" s="20"/>
      <c r="B63" s="21"/>
      <c r="C63" s="20"/>
      <c r="D63" s="22"/>
      <c r="E63" s="22"/>
      <c r="F63" s="22"/>
      <c r="H63" s="7"/>
    </row>
    <row r="64" s="6" customFormat="true" ht="15" hidden="false" customHeight="false" outlineLevel="0" collapsed="false">
      <c r="A64" s="20"/>
      <c r="B64" s="21"/>
      <c r="C64" s="20"/>
      <c r="D64" s="22"/>
      <c r="E64" s="22"/>
      <c r="F64" s="22"/>
      <c r="H64" s="7"/>
    </row>
    <row r="65" s="6" customFormat="true" ht="15" hidden="false" customHeight="false" outlineLevel="0" collapsed="false">
      <c r="A65" s="20"/>
      <c r="B65" s="21"/>
      <c r="C65" s="20"/>
      <c r="D65" s="22"/>
      <c r="E65" s="22"/>
      <c r="F65" s="22"/>
      <c r="H65" s="7"/>
    </row>
    <row r="66" s="6" customFormat="true" ht="15" hidden="false" customHeight="false" outlineLevel="0" collapsed="false">
      <c r="A66" s="20"/>
      <c r="B66" s="21"/>
      <c r="C66" s="20"/>
      <c r="D66" s="22"/>
      <c r="E66" s="22"/>
      <c r="F66" s="22"/>
      <c r="H66" s="7"/>
    </row>
    <row r="67" s="6" customFormat="true" ht="15" hidden="false" customHeight="false" outlineLevel="0" collapsed="false">
      <c r="A67" s="20"/>
      <c r="B67" s="21"/>
      <c r="C67" s="20"/>
      <c r="D67" s="22"/>
      <c r="E67" s="22"/>
      <c r="F67" s="22"/>
      <c r="H67" s="7"/>
    </row>
    <row r="68" s="6" customFormat="true" ht="15" hidden="false" customHeight="false" outlineLevel="0" collapsed="false">
      <c r="A68" s="20"/>
      <c r="B68" s="21"/>
      <c r="C68" s="20"/>
      <c r="D68" s="22"/>
      <c r="E68" s="22"/>
      <c r="F68" s="22"/>
      <c r="H68" s="7"/>
    </row>
    <row r="69" s="6" customFormat="true" ht="15" hidden="false" customHeight="false" outlineLevel="0" collapsed="false">
      <c r="A69" s="20"/>
      <c r="B69" s="21"/>
      <c r="C69" s="20"/>
      <c r="D69" s="22"/>
      <c r="E69" s="22"/>
      <c r="F69" s="22"/>
      <c r="H69" s="7"/>
    </row>
    <row r="70" s="6" customFormat="true" ht="15" hidden="false" customHeight="false" outlineLevel="0" collapsed="false">
      <c r="A70" s="20"/>
      <c r="B70" s="21"/>
      <c r="C70" s="20"/>
      <c r="D70" s="22"/>
      <c r="E70" s="22"/>
      <c r="F70" s="22"/>
      <c r="H70" s="7"/>
    </row>
    <row r="71" s="6" customFormat="true" ht="15" hidden="false" customHeight="false" outlineLevel="0" collapsed="false">
      <c r="A71" s="20"/>
      <c r="B71" s="21"/>
      <c r="C71" s="20"/>
      <c r="D71" s="22"/>
      <c r="E71" s="22"/>
      <c r="F71" s="22"/>
      <c r="H71" s="7"/>
    </row>
    <row r="72" s="6" customFormat="true" ht="15" hidden="false" customHeight="false" outlineLevel="0" collapsed="false">
      <c r="A72" s="20"/>
      <c r="B72" s="21"/>
      <c r="C72" s="20"/>
      <c r="D72" s="22"/>
      <c r="E72" s="22"/>
      <c r="F72" s="22"/>
      <c r="H72" s="7"/>
    </row>
    <row r="73" s="6" customFormat="true" ht="15" hidden="false" customHeight="false" outlineLevel="0" collapsed="false">
      <c r="A73" s="20"/>
      <c r="B73" s="21"/>
      <c r="C73" s="20"/>
      <c r="D73" s="22"/>
      <c r="E73" s="22"/>
      <c r="F73" s="22"/>
      <c r="H73" s="7"/>
    </row>
    <row r="74" s="6" customFormat="true" ht="15" hidden="false" customHeight="false" outlineLevel="0" collapsed="false">
      <c r="A74" s="20"/>
      <c r="B74" s="21"/>
      <c r="C74" s="20"/>
      <c r="D74" s="22"/>
      <c r="E74" s="22"/>
      <c r="F74" s="22"/>
      <c r="H74" s="7"/>
    </row>
    <row r="75" s="6" customFormat="true" ht="15" hidden="false" customHeight="false" outlineLevel="0" collapsed="false">
      <c r="A75" s="20"/>
      <c r="B75" s="21"/>
      <c r="C75" s="20"/>
      <c r="D75" s="22"/>
      <c r="E75" s="22"/>
      <c r="F75" s="22"/>
      <c r="H75" s="7"/>
    </row>
    <row r="76" s="6" customFormat="true" ht="15" hidden="false" customHeight="false" outlineLevel="0" collapsed="false">
      <c r="A76" s="20"/>
      <c r="B76" s="21"/>
      <c r="C76" s="20"/>
      <c r="D76" s="22"/>
      <c r="E76" s="22"/>
      <c r="F76" s="22"/>
      <c r="H76" s="7"/>
    </row>
    <row r="77" s="6" customFormat="true" ht="15" hidden="false" customHeight="false" outlineLevel="0" collapsed="false">
      <c r="A77" s="20"/>
      <c r="B77" s="21"/>
      <c r="C77" s="20"/>
      <c r="D77" s="22"/>
      <c r="E77" s="22"/>
      <c r="F77" s="22"/>
      <c r="H77" s="7"/>
    </row>
    <row r="78" s="6" customFormat="true" ht="15" hidden="false" customHeight="false" outlineLevel="0" collapsed="false">
      <c r="A78" s="20"/>
      <c r="B78" s="21"/>
      <c r="C78" s="20"/>
      <c r="D78" s="22"/>
      <c r="E78" s="22"/>
      <c r="F78" s="22"/>
      <c r="H78" s="7"/>
    </row>
    <row r="79" s="6" customFormat="true" ht="15" hidden="false" customHeight="false" outlineLevel="0" collapsed="false">
      <c r="A79" s="20"/>
      <c r="B79" s="21"/>
      <c r="C79" s="20"/>
      <c r="D79" s="22"/>
      <c r="E79" s="22"/>
      <c r="F79" s="22"/>
      <c r="H79" s="7"/>
    </row>
    <row r="80" s="6" customFormat="true" ht="15" hidden="false" customHeight="false" outlineLevel="0" collapsed="false">
      <c r="A80" s="20"/>
      <c r="B80" s="21"/>
      <c r="C80" s="20"/>
      <c r="D80" s="22"/>
      <c r="E80" s="22"/>
      <c r="F80" s="22"/>
      <c r="H80" s="7"/>
    </row>
    <row r="81" s="6" customFormat="true" ht="15" hidden="false" customHeight="false" outlineLevel="0" collapsed="false">
      <c r="A81" s="20"/>
      <c r="B81" s="21"/>
      <c r="C81" s="20"/>
      <c r="D81" s="22"/>
      <c r="E81" s="22"/>
      <c r="F81" s="22"/>
      <c r="H81" s="7"/>
    </row>
    <row r="82" s="6" customFormat="true" ht="15" hidden="false" customHeight="false" outlineLevel="0" collapsed="false">
      <c r="A82" s="20"/>
      <c r="B82" s="21"/>
      <c r="C82" s="20"/>
      <c r="D82" s="22"/>
      <c r="E82" s="22"/>
      <c r="F82" s="22"/>
      <c r="H82" s="7"/>
    </row>
    <row r="83" s="6" customFormat="true" ht="15" hidden="false" customHeight="false" outlineLevel="0" collapsed="false">
      <c r="A83" s="20"/>
      <c r="B83" s="21"/>
      <c r="C83" s="20"/>
      <c r="D83" s="22"/>
      <c r="E83" s="22"/>
      <c r="F83" s="22"/>
      <c r="H83" s="7"/>
    </row>
    <row r="84" s="6" customFormat="true" ht="15" hidden="false" customHeight="false" outlineLevel="0" collapsed="false">
      <c r="A84" s="20"/>
      <c r="B84" s="21"/>
      <c r="C84" s="20"/>
      <c r="D84" s="22"/>
      <c r="E84" s="22"/>
      <c r="F84" s="22"/>
      <c r="H84" s="7"/>
    </row>
    <row r="85" s="6" customFormat="true" ht="15" hidden="false" customHeight="false" outlineLevel="0" collapsed="false">
      <c r="A85" s="20"/>
      <c r="B85" s="21"/>
      <c r="C85" s="20"/>
      <c r="D85" s="22"/>
      <c r="E85" s="22"/>
      <c r="F85" s="22"/>
      <c r="H85" s="7"/>
    </row>
    <row r="86" s="6" customFormat="true" ht="15" hidden="false" customHeight="false" outlineLevel="0" collapsed="false">
      <c r="A86" s="20"/>
      <c r="B86" s="21"/>
      <c r="C86" s="20"/>
      <c r="D86" s="22"/>
      <c r="E86" s="22"/>
      <c r="F86" s="22"/>
      <c r="H86" s="7"/>
    </row>
    <row r="87" s="6" customFormat="true" ht="15" hidden="false" customHeight="false" outlineLevel="0" collapsed="false">
      <c r="A87" s="20"/>
      <c r="B87" s="21"/>
      <c r="C87" s="20"/>
      <c r="D87" s="22"/>
      <c r="E87" s="22"/>
      <c r="F87" s="22"/>
      <c r="H87" s="7"/>
    </row>
    <row r="88" s="6" customFormat="true" ht="15" hidden="false" customHeight="false" outlineLevel="0" collapsed="false">
      <c r="A88" s="20"/>
      <c r="B88" s="21"/>
      <c r="C88" s="20"/>
      <c r="D88" s="22"/>
      <c r="E88" s="22"/>
      <c r="F88" s="22"/>
      <c r="H88" s="7"/>
    </row>
    <row r="89" s="6" customFormat="true" ht="15" hidden="false" customHeight="false" outlineLevel="0" collapsed="false">
      <c r="A89" s="20"/>
      <c r="B89" s="21"/>
      <c r="C89" s="20"/>
      <c r="D89" s="22"/>
      <c r="E89" s="22"/>
      <c r="F89" s="22"/>
      <c r="H89" s="7"/>
    </row>
    <row r="90" s="6" customFormat="true" ht="15" hidden="false" customHeight="false" outlineLevel="0" collapsed="false">
      <c r="A90" s="20"/>
      <c r="B90" s="21"/>
      <c r="C90" s="20"/>
      <c r="D90" s="22"/>
      <c r="E90" s="22"/>
      <c r="F90" s="22"/>
      <c r="H90" s="7"/>
    </row>
    <row r="91" s="6" customFormat="true" ht="15" hidden="false" customHeight="false" outlineLevel="0" collapsed="false">
      <c r="A91" s="20"/>
      <c r="B91" s="21"/>
      <c r="C91" s="20"/>
      <c r="D91" s="22"/>
      <c r="E91" s="22"/>
      <c r="F91" s="22"/>
      <c r="H91" s="7"/>
    </row>
    <row r="92" s="6" customFormat="true" ht="15" hidden="false" customHeight="false" outlineLevel="0" collapsed="false">
      <c r="A92" s="20"/>
      <c r="B92" s="21"/>
      <c r="C92" s="20"/>
      <c r="D92" s="22"/>
      <c r="E92" s="22"/>
      <c r="F92" s="22"/>
      <c r="H92" s="7"/>
    </row>
    <row r="93" s="6" customFormat="true" ht="15" hidden="false" customHeight="false" outlineLevel="0" collapsed="false">
      <c r="A93" s="20"/>
      <c r="B93" s="21"/>
      <c r="C93" s="20"/>
      <c r="D93" s="22"/>
      <c r="E93" s="22"/>
      <c r="F93" s="22"/>
      <c r="H93" s="7"/>
    </row>
    <row r="94" s="6" customFormat="true" ht="15" hidden="false" customHeight="false" outlineLevel="0" collapsed="false">
      <c r="A94" s="20"/>
      <c r="B94" s="21"/>
      <c r="C94" s="20"/>
      <c r="D94" s="22"/>
      <c r="E94" s="22"/>
      <c r="F94" s="22"/>
      <c r="H94" s="7"/>
    </row>
    <row r="95" s="6" customFormat="true" ht="15" hidden="false" customHeight="false" outlineLevel="0" collapsed="false">
      <c r="A95" s="20"/>
      <c r="B95" s="21"/>
      <c r="C95" s="20"/>
      <c r="D95" s="22"/>
      <c r="E95" s="22"/>
      <c r="F95" s="22"/>
      <c r="H95" s="7"/>
    </row>
    <row r="96" s="6" customFormat="true" ht="15" hidden="false" customHeight="false" outlineLevel="0" collapsed="false">
      <c r="A96" s="20"/>
      <c r="B96" s="21"/>
      <c r="C96" s="20"/>
      <c r="D96" s="22"/>
      <c r="E96" s="22"/>
      <c r="F96" s="22"/>
      <c r="H96" s="7"/>
    </row>
    <row r="97" s="6" customFormat="true" ht="15" hidden="false" customHeight="false" outlineLevel="0" collapsed="false">
      <c r="A97" s="20"/>
      <c r="B97" s="21"/>
      <c r="C97" s="20"/>
      <c r="D97" s="22"/>
      <c r="E97" s="22"/>
      <c r="F97" s="22"/>
      <c r="H97" s="7"/>
    </row>
    <row r="98" s="6" customFormat="true" ht="15" hidden="false" customHeight="false" outlineLevel="0" collapsed="false">
      <c r="A98" s="20"/>
      <c r="B98" s="21"/>
      <c r="C98" s="20"/>
      <c r="D98" s="22"/>
      <c r="E98" s="22"/>
      <c r="F98" s="22"/>
      <c r="H98" s="7"/>
    </row>
    <row r="99" s="6" customFormat="true" ht="15" hidden="false" customHeight="false" outlineLevel="0" collapsed="false">
      <c r="A99" s="20"/>
      <c r="B99" s="21"/>
      <c r="C99" s="20"/>
      <c r="D99" s="22"/>
      <c r="E99" s="22"/>
      <c r="F99" s="22"/>
      <c r="H99" s="7"/>
    </row>
    <row r="100" s="6" customFormat="true" ht="15" hidden="false" customHeight="false" outlineLevel="0" collapsed="false">
      <c r="A100" s="20"/>
      <c r="B100" s="21"/>
      <c r="C100" s="20"/>
      <c r="D100" s="22"/>
      <c r="E100" s="22"/>
      <c r="F100" s="22"/>
      <c r="H100" s="7"/>
    </row>
    <row r="101" s="6" customFormat="true" ht="15" hidden="false" customHeight="false" outlineLevel="0" collapsed="false">
      <c r="A101" s="20"/>
      <c r="B101" s="21"/>
      <c r="C101" s="20"/>
      <c r="D101" s="22"/>
      <c r="E101" s="22"/>
      <c r="F101" s="22"/>
      <c r="H101" s="7"/>
    </row>
    <row r="102" s="6" customFormat="true" ht="15" hidden="false" customHeight="false" outlineLevel="0" collapsed="false">
      <c r="A102" s="20"/>
      <c r="B102" s="21"/>
      <c r="C102" s="20"/>
      <c r="D102" s="22"/>
      <c r="E102" s="22"/>
      <c r="F102" s="22"/>
      <c r="H102" s="7"/>
    </row>
    <row r="103" s="6" customFormat="true" ht="15" hidden="false" customHeight="false" outlineLevel="0" collapsed="false">
      <c r="A103" s="20"/>
      <c r="B103" s="21"/>
      <c r="C103" s="20"/>
      <c r="D103" s="22"/>
      <c r="E103" s="22"/>
      <c r="F103" s="22"/>
      <c r="H103" s="7"/>
    </row>
    <row r="104" s="6" customFormat="true" ht="15" hidden="false" customHeight="false" outlineLevel="0" collapsed="false">
      <c r="A104" s="20"/>
      <c r="B104" s="21"/>
      <c r="C104" s="20"/>
      <c r="D104" s="22"/>
      <c r="E104" s="22"/>
      <c r="F104" s="22"/>
      <c r="H104" s="7"/>
    </row>
    <row r="105" s="6" customFormat="true" ht="15" hidden="false" customHeight="false" outlineLevel="0" collapsed="false">
      <c r="A105" s="20"/>
      <c r="B105" s="21"/>
      <c r="C105" s="20"/>
      <c r="D105" s="22"/>
      <c r="E105" s="22"/>
      <c r="F105" s="22"/>
      <c r="H105" s="7"/>
    </row>
    <row r="106" s="6" customFormat="true" ht="15" hidden="false" customHeight="false" outlineLevel="0" collapsed="false">
      <c r="A106" s="20"/>
      <c r="B106" s="21"/>
      <c r="C106" s="20"/>
      <c r="D106" s="22"/>
      <c r="E106" s="22"/>
      <c r="F106" s="22"/>
      <c r="H106" s="7"/>
    </row>
    <row r="107" s="6" customFormat="true" ht="15" hidden="false" customHeight="false" outlineLevel="0" collapsed="false">
      <c r="A107" s="20"/>
      <c r="B107" s="21"/>
      <c r="C107" s="20"/>
      <c r="D107" s="22"/>
      <c r="E107" s="22"/>
      <c r="F107" s="22"/>
      <c r="H107" s="7"/>
    </row>
    <row r="108" s="6" customFormat="true" ht="15" hidden="false" customHeight="false" outlineLevel="0" collapsed="false">
      <c r="A108" s="20"/>
      <c r="B108" s="21"/>
      <c r="C108" s="20"/>
      <c r="D108" s="22"/>
      <c r="E108" s="22"/>
      <c r="F108" s="22"/>
      <c r="H108" s="7"/>
    </row>
    <row r="109" s="6" customFormat="true" ht="15" hidden="false" customHeight="false" outlineLevel="0" collapsed="false">
      <c r="A109" s="20"/>
      <c r="B109" s="21"/>
      <c r="C109" s="20"/>
      <c r="D109" s="22"/>
      <c r="E109" s="22"/>
      <c r="F109" s="22"/>
      <c r="H109" s="7"/>
    </row>
    <row r="110" s="6" customFormat="true" ht="15" hidden="false" customHeight="false" outlineLevel="0" collapsed="false">
      <c r="A110" s="20"/>
      <c r="B110" s="21"/>
      <c r="C110" s="20"/>
      <c r="D110" s="22"/>
      <c r="E110" s="22"/>
      <c r="F110" s="22"/>
      <c r="H110" s="7"/>
    </row>
    <row r="111" s="6" customFormat="true" ht="15" hidden="false" customHeight="false" outlineLevel="0" collapsed="false">
      <c r="A111" s="20"/>
      <c r="B111" s="21"/>
      <c r="C111" s="20"/>
      <c r="D111" s="22"/>
      <c r="E111" s="22"/>
      <c r="F111" s="22"/>
      <c r="H111" s="7"/>
    </row>
    <row r="112" s="6" customFormat="true" ht="15" hidden="false" customHeight="false" outlineLevel="0" collapsed="false">
      <c r="A112" s="20"/>
      <c r="B112" s="21"/>
      <c r="C112" s="20"/>
      <c r="D112" s="22"/>
      <c r="E112" s="22"/>
      <c r="F112" s="22"/>
      <c r="H112" s="7"/>
    </row>
    <row r="113" s="6" customFormat="true" ht="15" hidden="false" customHeight="false" outlineLevel="0" collapsed="false">
      <c r="A113" s="20"/>
      <c r="B113" s="21"/>
      <c r="C113" s="20"/>
      <c r="D113" s="22"/>
      <c r="E113" s="22"/>
      <c r="F113" s="22"/>
      <c r="H113" s="7"/>
    </row>
    <row r="114" s="6" customFormat="true" ht="15" hidden="false" customHeight="false" outlineLevel="0" collapsed="false">
      <c r="A114" s="20"/>
      <c r="B114" s="21"/>
      <c r="C114" s="20"/>
      <c r="D114" s="22"/>
      <c r="E114" s="22"/>
      <c r="F114" s="22"/>
      <c r="H114" s="7"/>
    </row>
    <row r="115" s="6" customFormat="true" ht="15" hidden="false" customHeight="false" outlineLevel="0" collapsed="false">
      <c r="A115" s="20"/>
      <c r="B115" s="21"/>
      <c r="C115" s="20"/>
      <c r="D115" s="22"/>
      <c r="E115" s="22"/>
      <c r="F115" s="22"/>
      <c r="H115" s="7"/>
    </row>
    <row r="116" s="6" customFormat="true" ht="15" hidden="false" customHeight="false" outlineLevel="0" collapsed="false">
      <c r="A116" s="20"/>
      <c r="B116" s="21"/>
      <c r="C116" s="20"/>
      <c r="D116" s="22"/>
      <c r="E116" s="22"/>
      <c r="F116" s="22"/>
      <c r="H116" s="7"/>
    </row>
    <row r="117" s="6" customFormat="true" ht="15" hidden="false" customHeight="false" outlineLevel="0" collapsed="false">
      <c r="A117" s="20"/>
      <c r="B117" s="21"/>
      <c r="C117" s="20"/>
      <c r="D117" s="22"/>
      <c r="E117" s="22"/>
      <c r="F117" s="22"/>
      <c r="H117" s="7"/>
    </row>
    <row r="118" s="6" customFormat="true" ht="15" hidden="false" customHeight="false" outlineLevel="0" collapsed="false">
      <c r="A118" s="20"/>
      <c r="B118" s="21"/>
      <c r="C118" s="20"/>
      <c r="D118" s="22"/>
      <c r="E118" s="22"/>
      <c r="F118" s="22"/>
      <c r="H118" s="7"/>
    </row>
    <row r="119" s="6" customFormat="true" ht="15" hidden="false" customHeight="false" outlineLevel="0" collapsed="false">
      <c r="A119" s="20"/>
      <c r="B119" s="21"/>
      <c r="C119" s="20"/>
      <c r="D119" s="22"/>
      <c r="E119" s="22"/>
      <c r="F119" s="22"/>
      <c r="H119" s="7"/>
    </row>
    <row r="120" s="6" customFormat="true" ht="15" hidden="false" customHeight="false" outlineLevel="0" collapsed="false">
      <c r="A120" s="20"/>
      <c r="B120" s="21"/>
      <c r="C120" s="20"/>
      <c r="D120" s="22"/>
      <c r="E120" s="22"/>
      <c r="F120" s="22"/>
      <c r="H120" s="7"/>
    </row>
    <row r="121" s="6" customFormat="true" ht="15" hidden="false" customHeight="false" outlineLevel="0" collapsed="false">
      <c r="A121" s="20"/>
      <c r="B121" s="21"/>
      <c r="C121" s="20"/>
      <c r="D121" s="22"/>
      <c r="E121" s="22"/>
      <c r="F121" s="22"/>
      <c r="H121" s="7"/>
    </row>
    <row r="122" s="6" customFormat="true" ht="15" hidden="false" customHeight="false" outlineLevel="0" collapsed="false">
      <c r="A122" s="20"/>
      <c r="B122" s="21"/>
      <c r="C122" s="20"/>
      <c r="D122" s="22"/>
      <c r="E122" s="22"/>
      <c r="F122" s="22"/>
      <c r="H122" s="7"/>
    </row>
    <row r="123" s="6" customFormat="true" ht="15" hidden="false" customHeight="false" outlineLevel="0" collapsed="false">
      <c r="A123" s="20"/>
      <c r="B123" s="21"/>
      <c r="C123" s="20"/>
      <c r="D123" s="22"/>
      <c r="E123" s="22"/>
      <c r="F123" s="22"/>
      <c r="H123" s="7"/>
    </row>
    <row r="124" s="6" customFormat="true" ht="15" hidden="false" customHeight="false" outlineLevel="0" collapsed="false">
      <c r="A124" s="20"/>
      <c r="B124" s="21"/>
      <c r="C124" s="20"/>
      <c r="D124" s="22"/>
      <c r="E124" s="22"/>
      <c r="F124" s="22"/>
      <c r="H124" s="7"/>
    </row>
    <row r="125" s="6" customFormat="true" ht="15" hidden="false" customHeight="false" outlineLevel="0" collapsed="false">
      <c r="A125" s="20"/>
      <c r="B125" s="21"/>
      <c r="C125" s="20"/>
      <c r="D125" s="22"/>
      <c r="E125" s="22"/>
      <c r="F125" s="22"/>
      <c r="H125" s="7"/>
    </row>
    <row r="126" s="6" customFormat="true" ht="15" hidden="false" customHeight="false" outlineLevel="0" collapsed="false">
      <c r="A126" s="20"/>
      <c r="B126" s="21"/>
      <c r="C126" s="20"/>
      <c r="D126" s="22"/>
      <c r="E126" s="22"/>
      <c r="F126" s="22"/>
      <c r="H126" s="7"/>
    </row>
    <row r="127" s="6" customFormat="true" ht="15" hidden="false" customHeight="false" outlineLevel="0" collapsed="false">
      <c r="A127" s="20"/>
      <c r="B127" s="21"/>
      <c r="C127" s="20"/>
      <c r="D127" s="22"/>
      <c r="E127" s="22"/>
      <c r="F127" s="22"/>
      <c r="H127" s="7"/>
    </row>
    <row r="128" s="6" customFormat="true" ht="15" hidden="false" customHeight="false" outlineLevel="0" collapsed="false">
      <c r="A128" s="20"/>
      <c r="B128" s="21"/>
      <c r="C128" s="20"/>
      <c r="D128" s="22"/>
      <c r="E128" s="22"/>
      <c r="F128" s="22"/>
      <c r="H128" s="7"/>
    </row>
    <row r="129" s="6" customFormat="true" ht="15" hidden="false" customHeight="false" outlineLevel="0" collapsed="false">
      <c r="A129" s="20"/>
      <c r="B129" s="21"/>
      <c r="C129" s="20"/>
      <c r="D129" s="22"/>
      <c r="E129" s="22"/>
      <c r="F129" s="22"/>
      <c r="H129" s="7"/>
    </row>
    <row r="130" s="6" customFormat="true" ht="15" hidden="false" customHeight="false" outlineLevel="0" collapsed="false">
      <c r="A130" s="20"/>
      <c r="B130" s="21"/>
      <c r="C130" s="20"/>
      <c r="D130" s="22"/>
      <c r="E130" s="22"/>
      <c r="F130" s="22"/>
      <c r="H130" s="7"/>
    </row>
    <row r="131" s="6" customFormat="true" ht="15" hidden="false" customHeight="false" outlineLevel="0" collapsed="false">
      <c r="A131" s="20"/>
      <c r="B131" s="21"/>
      <c r="C131" s="20"/>
      <c r="D131" s="22"/>
      <c r="E131" s="22"/>
      <c r="F131" s="22"/>
      <c r="H131" s="7"/>
    </row>
    <row r="132" s="6" customFormat="true" ht="15" hidden="false" customHeight="false" outlineLevel="0" collapsed="false">
      <c r="A132" s="20"/>
      <c r="B132" s="21"/>
      <c r="C132" s="20"/>
      <c r="D132" s="22"/>
      <c r="E132" s="22"/>
      <c r="F132" s="22"/>
      <c r="H132" s="7"/>
    </row>
    <row r="133" s="6" customFormat="true" ht="15" hidden="false" customHeight="false" outlineLevel="0" collapsed="false">
      <c r="A133" s="20"/>
      <c r="B133" s="21"/>
      <c r="C133" s="20"/>
      <c r="D133" s="22"/>
      <c r="E133" s="22"/>
      <c r="F133" s="22"/>
      <c r="H133" s="7"/>
    </row>
    <row r="134" s="6" customFormat="true" ht="15" hidden="false" customHeight="false" outlineLevel="0" collapsed="false">
      <c r="A134" s="20"/>
      <c r="B134" s="21"/>
      <c r="C134" s="20"/>
      <c r="D134" s="22"/>
      <c r="E134" s="22"/>
      <c r="F134" s="22"/>
      <c r="H134" s="7"/>
    </row>
    <row r="135" s="6" customFormat="true" ht="15" hidden="false" customHeight="false" outlineLevel="0" collapsed="false">
      <c r="A135" s="20"/>
      <c r="B135" s="21"/>
      <c r="C135" s="20"/>
      <c r="D135" s="22"/>
      <c r="E135" s="22"/>
      <c r="F135" s="22"/>
      <c r="H135" s="7"/>
    </row>
    <row r="136" s="6" customFormat="true" ht="15" hidden="false" customHeight="false" outlineLevel="0" collapsed="false">
      <c r="A136" s="20"/>
      <c r="B136" s="21"/>
      <c r="C136" s="20"/>
      <c r="D136" s="22"/>
      <c r="E136" s="22"/>
      <c r="F136" s="22"/>
      <c r="H136" s="7"/>
    </row>
    <row r="137" s="6" customFormat="true" ht="15" hidden="false" customHeight="false" outlineLevel="0" collapsed="false">
      <c r="A137" s="20"/>
      <c r="B137" s="21"/>
      <c r="C137" s="20"/>
      <c r="D137" s="22"/>
      <c r="E137" s="22"/>
      <c r="F137" s="22"/>
      <c r="H137" s="7"/>
    </row>
    <row r="138" s="6" customFormat="true" ht="15" hidden="false" customHeight="false" outlineLevel="0" collapsed="false">
      <c r="A138" s="20"/>
      <c r="B138" s="21"/>
      <c r="C138" s="20"/>
      <c r="D138" s="22"/>
      <c r="E138" s="22"/>
      <c r="F138" s="22"/>
      <c r="H138" s="7"/>
    </row>
    <row r="139" s="6" customFormat="true" ht="15" hidden="false" customHeight="false" outlineLevel="0" collapsed="false">
      <c r="A139" s="20"/>
      <c r="B139" s="21"/>
      <c r="C139" s="20"/>
      <c r="D139" s="22"/>
      <c r="E139" s="22"/>
      <c r="F139" s="22"/>
      <c r="H139" s="7"/>
    </row>
    <row r="140" s="6" customFormat="true" ht="15" hidden="false" customHeight="false" outlineLevel="0" collapsed="false">
      <c r="A140" s="20"/>
      <c r="B140" s="21"/>
      <c r="C140" s="20"/>
      <c r="D140" s="22"/>
      <c r="E140" s="22"/>
      <c r="F140" s="22"/>
      <c r="H140" s="7"/>
    </row>
    <row r="141" s="6" customFormat="true" ht="15" hidden="false" customHeight="false" outlineLevel="0" collapsed="false">
      <c r="A141" s="20"/>
      <c r="B141" s="21"/>
      <c r="C141" s="20"/>
      <c r="D141" s="22"/>
      <c r="E141" s="22"/>
      <c r="F141" s="22"/>
      <c r="H141" s="7"/>
    </row>
    <row r="142" s="6" customFormat="true" ht="15" hidden="false" customHeight="false" outlineLevel="0" collapsed="false">
      <c r="A142" s="20"/>
      <c r="B142" s="21"/>
      <c r="C142" s="20"/>
      <c r="D142" s="22"/>
      <c r="E142" s="22"/>
      <c r="F142" s="22"/>
      <c r="H142" s="7"/>
    </row>
    <row r="143" s="6" customFormat="true" ht="15" hidden="false" customHeight="false" outlineLevel="0" collapsed="false">
      <c r="A143" s="20"/>
      <c r="B143" s="21"/>
      <c r="C143" s="20"/>
      <c r="D143" s="22"/>
      <c r="E143" s="22"/>
      <c r="F143" s="22"/>
      <c r="H143" s="7"/>
    </row>
    <row r="144" s="6" customFormat="true" ht="15" hidden="false" customHeight="false" outlineLevel="0" collapsed="false">
      <c r="A144" s="20"/>
      <c r="B144" s="21"/>
      <c r="C144" s="20"/>
      <c r="D144" s="22"/>
      <c r="E144" s="22"/>
      <c r="F144" s="22"/>
      <c r="H144" s="7"/>
    </row>
    <row r="145" s="6" customFormat="true" ht="15" hidden="false" customHeight="false" outlineLevel="0" collapsed="false">
      <c r="A145" s="20"/>
      <c r="B145" s="21"/>
      <c r="C145" s="20"/>
      <c r="D145" s="22"/>
      <c r="E145" s="22"/>
      <c r="F145" s="22"/>
      <c r="H145" s="7"/>
    </row>
    <row r="146" s="6" customFormat="true" ht="15" hidden="false" customHeight="false" outlineLevel="0" collapsed="false">
      <c r="A146" s="20"/>
      <c r="B146" s="21"/>
      <c r="C146" s="20"/>
      <c r="D146" s="22"/>
      <c r="E146" s="22"/>
      <c r="F146" s="22"/>
      <c r="H146" s="7"/>
    </row>
    <row r="147" s="6" customFormat="true" ht="15" hidden="false" customHeight="false" outlineLevel="0" collapsed="false">
      <c r="A147" s="20"/>
      <c r="B147" s="21"/>
      <c r="C147" s="20"/>
      <c r="D147" s="22"/>
      <c r="E147" s="22"/>
      <c r="F147" s="22"/>
      <c r="H147" s="7"/>
    </row>
    <row r="148" s="6" customFormat="true" ht="15" hidden="false" customHeight="false" outlineLevel="0" collapsed="false">
      <c r="A148" s="20"/>
      <c r="B148" s="21"/>
      <c r="C148" s="20"/>
      <c r="D148" s="22"/>
      <c r="E148" s="22"/>
      <c r="F148" s="22"/>
      <c r="H148" s="7"/>
    </row>
    <row r="149" s="6" customFormat="true" ht="15" hidden="false" customHeight="false" outlineLevel="0" collapsed="false">
      <c r="A149" s="20"/>
      <c r="B149" s="21"/>
      <c r="C149" s="20"/>
      <c r="D149" s="22"/>
      <c r="E149" s="22"/>
      <c r="F149" s="22"/>
      <c r="H149" s="7"/>
    </row>
    <row r="150" s="6" customFormat="true" ht="15" hidden="false" customHeight="false" outlineLevel="0" collapsed="false">
      <c r="A150" s="20"/>
      <c r="B150" s="21"/>
      <c r="C150" s="20"/>
      <c r="D150" s="22"/>
      <c r="E150" s="22"/>
      <c r="F150" s="22"/>
      <c r="H150" s="7"/>
    </row>
    <row r="151" s="6" customFormat="true" ht="15" hidden="false" customHeight="false" outlineLevel="0" collapsed="false">
      <c r="A151" s="20"/>
      <c r="B151" s="21"/>
      <c r="C151" s="20"/>
      <c r="D151" s="22"/>
      <c r="E151" s="22"/>
      <c r="F151" s="22"/>
      <c r="H151" s="7"/>
    </row>
    <row r="152" s="6" customFormat="true" ht="15" hidden="false" customHeight="false" outlineLevel="0" collapsed="false">
      <c r="A152" s="20"/>
      <c r="B152" s="21"/>
      <c r="C152" s="20"/>
      <c r="D152" s="22"/>
      <c r="E152" s="22"/>
      <c r="F152" s="22"/>
      <c r="H152" s="7"/>
    </row>
    <row r="153" s="6" customFormat="true" ht="15" hidden="false" customHeight="false" outlineLevel="0" collapsed="false">
      <c r="A153" s="20"/>
      <c r="B153" s="21"/>
      <c r="C153" s="20"/>
      <c r="D153" s="22"/>
      <c r="E153" s="22"/>
      <c r="F153" s="22"/>
      <c r="H153" s="7"/>
    </row>
    <row r="154" s="6" customFormat="true" ht="15" hidden="false" customHeight="false" outlineLevel="0" collapsed="false">
      <c r="A154" s="20"/>
      <c r="B154" s="21"/>
      <c r="C154" s="20"/>
      <c r="D154" s="22"/>
      <c r="E154" s="22"/>
      <c r="F154" s="22"/>
      <c r="H154" s="7"/>
    </row>
    <row r="155" s="6" customFormat="true" ht="15" hidden="false" customHeight="false" outlineLevel="0" collapsed="false">
      <c r="A155" s="20"/>
      <c r="B155" s="21"/>
      <c r="C155" s="20"/>
      <c r="D155" s="22"/>
      <c r="E155" s="22"/>
      <c r="F155" s="22"/>
      <c r="H155" s="7"/>
    </row>
    <row r="156" s="6" customFormat="true" ht="15" hidden="false" customHeight="false" outlineLevel="0" collapsed="false">
      <c r="A156" s="20"/>
      <c r="B156" s="21"/>
      <c r="C156" s="20"/>
      <c r="D156" s="22"/>
      <c r="E156" s="22"/>
      <c r="F156" s="22"/>
      <c r="H156" s="7"/>
    </row>
    <row r="157" s="6" customFormat="true" ht="15" hidden="false" customHeight="false" outlineLevel="0" collapsed="false">
      <c r="A157" s="20"/>
      <c r="B157" s="21"/>
      <c r="C157" s="20"/>
      <c r="D157" s="22"/>
      <c r="E157" s="22"/>
      <c r="F157" s="22"/>
      <c r="H157" s="7"/>
    </row>
    <row r="158" s="6" customFormat="true" ht="15" hidden="false" customHeight="false" outlineLevel="0" collapsed="false">
      <c r="A158" s="20"/>
      <c r="B158" s="21"/>
      <c r="C158" s="20"/>
      <c r="D158" s="22"/>
      <c r="E158" s="22"/>
      <c r="F158" s="22"/>
      <c r="H158" s="7"/>
    </row>
    <row r="159" s="6" customFormat="true" ht="15" hidden="false" customHeight="false" outlineLevel="0" collapsed="false">
      <c r="A159" s="20"/>
      <c r="B159" s="21"/>
      <c r="C159" s="20"/>
      <c r="D159" s="22"/>
      <c r="E159" s="22"/>
      <c r="F159" s="22"/>
      <c r="H159" s="7"/>
    </row>
    <row r="160" s="6" customFormat="true" ht="15" hidden="false" customHeight="false" outlineLevel="0" collapsed="false">
      <c r="A160" s="20"/>
      <c r="B160" s="21"/>
      <c r="C160" s="20"/>
      <c r="D160" s="22"/>
      <c r="E160" s="22"/>
      <c r="F160" s="22"/>
      <c r="H160" s="7"/>
    </row>
    <row r="161" s="6" customFormat="true" ht="15" hidden="false" customHeight="false" outlineLevel="0" collapsed="false">
      <c r="A161" s="20"/>
      <c r="B161" s="21"/>
      <c r="C161" s="20"/>
      <c r="D161" s="22"/>
      <c r="E161" s="22"/>
      <c r="F161" s="22"/>
      <c r="H161" s="7"/>
    </row>
    <row r="162" s="6" customFormat="true" ht="15" hidden="false" customHeight="false" outlineLevel="0" collapsed="false">
      <c r="A162" s="20"/>
      <c r="B162" s="21"/>
      <c r="C162" s="20"/>
      <c r="D162" s="22"/>
      <c r="E162" s="22"/>
      <c r="F162" s="22"/>
      <c r="H162" s="7"/>
    </row>
    <row r="163" s="6" customFormat="true" ht="15" hidden="false" customHeight="false" outlineLevel="0" collapsed="false">
      <c r="A163" s="20"/>
      <c r="B163" s="21"/>
      <c r="C163" s="20"/>
      <c r="D163" s="22"/>
      <c r="E163" s="22"/>
      <c r="F163" s="22"/>
      <c r="H163" s="7"/>
    </row>
    <row r="164" s="6" customFormat="true" ht="15" hidden="false" customHeight="false" outlineLevel="0" collapsed="false">
      <c r="A164" s="20"/>
      <c r="B164" s="21"/>
      <c r="C164" s="20"/>
      <c r="D164" s="22"/>
      <c r="E164" s="22"/>
      <c r="F164" s="22"/>
      <c r="H164" s="7"/>
    </row>
    <row r="165" s="6" customFormat="true" ht="15" hidden="false" customHeight="false" outlineLevel="0" collapsed="false">
      <c r="A165" s="20"/>
      <c r="B165" s="21"/>
      <c r="C165" s="20"/>
      <c r="D165" s="22"/>
      <c r="E165" s="22"/>
      <c r="F165" s="22"/>
      <c r="H165" s="7"/>
    </row>
    <row r="166" s="6" customFormat="true" ht="15" hidden="false" customHeight="false" outlineLevel="0" collapsed="false">
      <c r="A166" s="20"/>
      <c r="B166" s="21"/>
      <c r="C166" s="20"/>
      <c r="D166" s="22"/>
      <c r="E166" s="22"/>
      <c r="F166" s="22"/>
      <c r="H166" s="7"/>
    </row>
    <row r="167" s="6" customFormat="true" ht="15" hidden="false" customHeight="false" outlineLevel="0" collapsed="false">
      <c r="A167" s="20"/>
      <c r="B167" s="21"/>
      <c r="C167" s="20"/>
      <c r="D167" s="22"/>
      <c r="E167" s="22"/>
      <c r="F167" s="22"/>
      <c r="H167" s="7"/>
    </row>
    <row r="168" s="6" customFormat="true" ht="15" hidden="false" customHeight="false" outlineLevel="0" collapsed="false">
      <c r="A168" s="20"/>
      <c r="B168" s="21"/>
      <c r="C168" s="20"/>
      <c r="D168" s="22"/>
      <c r="E168" s="22"/>
      <c r="F168" s="22"/>
      <c r="H168" s="7"/>
    </row>
    <row r="169" s="6" customFormat="true" ht="15" hidden="false" customHeight="false" outlineLevel="0" collapsed="false">
      <c r="A169" s="20"/>
      <c r="B169" s="21"/>
      <c r="C169" s="20"/>
      <c r="D169" s="22"/>
      <c r="E169" s="22"/>
      <c r="F169" s="22"/>
      <c r="H169" s="7"/>
    </row>
    <row r="170" s="6" customFormat="true" ht="15" hidden="false" customHeight="false" outlineLevel="0" collapsed="false">
      <c r="A170" s="20"/>
      <c r="B170" s="21"/>
      <c r="C170" s="20"/>
      <c r="D170" s="22"/>
      <c r="E170" s="22"/>
      <c r="F170" s="22"/>
      <c r="H170" s="7"/>
    </row>
    <row r="171" s="6" customFormat="true" ht="15" hidden="false" customHeight="false" outlineLevel="0" collapsed="false">
      <c r="A171" s="20"/>
      <c r="B171" s="21"/>
      <c r="C171" s="20"/>
      <c r="D171" s="22"/>
      <c r="E171" s="22"/>
      <c r="F171" s="22"/>
      <c r="H171" s="7"/>
    </row>
    <row r="172" s="6" customFormat="true" ht="15" hidden="false" customHeight="false" outlineLevel="0" collapsed="false">
      <c r="A172" s="20"/>
      <c r="B172" s="21"/>
      <c r="C172" s="20"/>
      <c r="D172" s="22"/>
      <c r="E172" s="22"/>
      <c r="F172" s="22"/>
      <c r="H172" s="7"/>
    </row>
    <row r="173" s="6" customFormat="true" ht="15" hidden="false" customHeight="false" outlineLevel="0" collapsed="false">
      <c r="A173" s="20"/>
      <c r="B173" s="21"/>
      <c r="C173" s="20"/>
      <c r="D173" s="22"/>
      <c r="E173" s="22"/>
      <c r="F173" s="22"/>
      <c r="H173" s="7"/>
    </row>
    <row r="174" s="6" customFormat="true" ht="15" hidden="false" customHeight="false" outlineLevel="0" collapsed="false">
      <c r="A174" s="20"/>
      <c r="B174" s="21"/>
      <c r="C174" s="20"/>
      <c r="D174" s="22"/>
      <c r="E174" s="22"/>
      <c r="F174" s="22"/>
      <c r="H174" s="7"/>
    </row>
    <row r="175" s="6" customFormat="true" ht="15" hidden="false" customHeight="false" outlineLevel="0" collapsed="false">
      <c r="A175" s="20"/>
      <c r="B175" s="21"/>
      <c r="C175" s="20"/>
      <c r="D175" s="22"/>
      <c r="E175" s="22"/>
      <c r="F175" s="22"/>
      <c r="H175" s="7"/>
    </row>
    <row r="176" s="6" customFormat="true" ht="15" hidden="false" customHeight="false" outlineLevel="0" collapsed="false">
      <c r="A176" s="20"/>
      <c r="B176" s="21"/>
      <c r="C176" s="20"/>
      <c r="D176" s="22"/>
      <c r="E176" s="22"/>
      <c r="F176" s="22"/>
      <c r="H176" s="7"/>
    </row>
    <row r="177" s="6" customFormat="true" ht="15" hidden="false" customHeight="false" outlineLevel="0" collapsed="false">
      <c r="A177" s="20"/>
      <c r="B177" s="21"/>
      <c r="C177" s="20"/>
      <c r="D177" s="22"/>
      <c r="E177" s="22"/>
      <c r="F177" s="22"/>
      <c r="H177" s="7"/>
    </row>
    <row r="178" s="6" customFormat="true" ht="15" hidden="false" customHeight="false" outlineLevel="0" collapsed="false">
      <c r="A178" s="20"/>
      <c r="B178" s="21"/>
      <c r="C178" s="20"/>
      <c r="D178" s="22"/>
      <c r="E178" s="22"/>
      <c r="F178" s="22"/>
      <c r="H178" s="7"/>
    </row>
    <row r="179" s="6" customFormat="true" ht="15" hidden="false" customHeight="false" outlineLevel="0" collapsed="false">
      <c r="A179" s="20"/>
      <c r="B179" s="21"/>
      <c r="C179" s="20"/>
      <c r="D179" s="22"/>
      <c r="E179" s="22"/>
      <c r="F179" s="22"/>
      <c r="H179" s="7"/>
    </row>
    <row r="180" s="6" customFormat="true" ht="15" hidden="false" customHeight="false" outlineLevel="0" collapsed="false">
      <c r="A180" s="20"/>
      <c r="B180" s="21"/>
      <c r="C180" s="20"/>
      <c r="D180" s="22"/>
      <c r="E180" s="22"/>
      <c r="F180" s="22"/>
      <c r="H180" s="7"/>
    </row>
    <row r="181" s="6" customFormat="true" ht="15" hidden="false" customHeight="false" outlineLevel="0" collapsed="false">
      <c r="A181" s="3"/>
      <c r="B181" s="23"/>
      <c r="C181" s="3"/>
      <c r="D181" s="24"/>
      <c r="E181" s="24"/>
      <c r="F181" s="24"/>
      <c r="H181" s="7"/>
    </row>
    <row r="182" s="6" customFormat="true" ht="15" hidden="false" customHeight="false" outlineLevel="0" collapsed="false">
      <c r="A182" s="3"/>
      <c r="B182" s="23"/>
      <c r="C182" s="3"/>
      <c r="D182" s="24"/>
      <c r="E182" s="24"/>
      <c r="F182" s="24"/>
      <c r="H182" s="7"/>
    </row>
    <row r="183" s="6" customFormat="true" ht="15" hidden="false" customHeight="false" outlineLevel="0" collapsed="false">
      <c r="A183" s="3"/>
      <c r="B183" s="23"/>
      <c r="C183" s="3"/>
      <c r="D183" s="24"/>
      <c r="E183" s="24"/>
      <c r="F183" s="24"/>
      <c r="H183" s="7"/>
    </row>
    <row r="184" s="6" customFormat="true" ht="15" hidden="false" customHeight="false" outlineLevel="0" collapsed="false">
      <c r="A184" s="3"/>
      <c r="B184" s="23"/>
      <c r="C184" s="3"/>
      <c r="D184" s="24"/>
      <c r="E184" s="24"/>
      <c r="F184" s="24"/>
      <c r="H184" s="7"/>
    </row>
    <row r="185" s="6" customFormat="true" ht="15" hidden="false" customHeight="false" outlineLevel="0" collapsed="false">
      <c r="A185" s="3"/>
      <c r="B185" s="23"/>
      <c r="C185" s="3"/>
      <c r="D185" s="24"/>
      <c r="E185" s="24"/>
      <c r="F185" s="24"/>
      <c r="H185" s="7"/>
    </row>
    <row r="186" s="6" customFormat="true" ht="15" hidden="false" customHeight="false" outlineLevel="0" collapsed="false">
      <c r="A186" s="3"/>
      <c r="B186" s="23"/>
      <c r="C186" s="3"/>
      <c r="D186" s="24"/>
      <c r="E186" s="24"/>
      <c r="F186" s="24"/>
      <c r="H186" s="7"/>
    </row>
    <row r="187" s="6" customFormat="true" ht="15" hidden="false" customHeight="false" outlineLevel="0" collapsed="false">
      <c r="A187" s="3"/>
      <c r="B187" s="23"/>
      <c r="C187" s="3"/>
      <c r="D187" s="24"/>
      <c r="E187" s="24"/>
      <c r="F187" s="24"/>
      <c r="H187" s="7"/>
    </row>
    <row r="188" s="6" customFormat="true" ht="15" hidden="false" customHeight="false" outlineLevel="0" collapsed="false">
      <c r="A188" s="3"/>
      <c r="B188" s="23"/>
      <c r="C188" s="3"/>
      <c r="D188" s="24"/>
      <c r="E188" s="24"/>
      <c r="F188" s="24"/>
      <c r="H188" s="7"/>
    </row>
    <row r="189" s="6" customFormat="true" ht="15" hidden="false" customHeight="false" outlineLevel="0" collapsed="false">
      <c r="A189" s="3"/>
      <c r="B189" s="23"/>
      <c r="C189" s="3"/>
      <c r="D189" s="24"/>
      <c r="E189" s="24"/>
      <c r="F189" s="24"/>
      <c r="H189" s="7"/>
    </row>
    <row r="190" s="6" customFormat="true" ht="15" hidden="false" customHeight="false" outlineLevel="0" collapsed="false">
      <c r="A190" s="3"/>
      <c r="B190" s="23"/>
      <c r="C190" s="3"/>
      <c r="D190" s="24"/>
      <c r="E190" s="24"/>
      <c r="F190" s="24"/>
      <c r="H190" s="7"/>
    </row>
    <row r="191" s="6" customFormat="true" ht="15" hidden="false" customHeight="false" outlineLevel="0" collapsed="false">
      <c r="A191" s="3"/>
      <c r="B191" s="23"/>
      <c r="C191" s="3"/>
      <c r="D191" s="24"/>
      <c r="E191" s="24"/>
      <c r="F191" s="24"/>
      <c r="H191" s="7"/>
    </row>
    <row r="192" s="6" customFormat="true" ht="15" hidden="false" customHeight="false" outlineLevel="0" collapsed="false">
      <c r="A192" s="3"/>
      <c r="B192" s="23"/>
      <c r="C192" s="3"/>
      <c r="D192" s="24"/>
      <c r="E192" s="24"/>
      <c r="F192" s="24"/>
      <c r="H192" s="7"/>
    </row>
    <row r="193" s="6" customFormat="true" ht="15" hidden="false" customHeight="false" outlineLevel="0" collapsed="false">
      <c r="A193" s="3"/>
      <c r="B193" s="23"/>
      <c r="C193" s="3"/>
      <c r="D193" s="24"/>
      <c r="E193" s="24"/>
      <c r="F193" s="24"/>
      <c r="H193" s="7"/>
    </row>
    <row r="194" s="6" customFormat="true" ht="15" hidden="false" customHeight="false" outlineLevel="0" collapsed="false">
      <c r="A194" s="3"/>
      <c r="B194" s="23"/>
      <c r="C194" s="3"/>
      <c r="D194" s="24"/>
      <c r="E194" s="24"/>
      <c r="F194" s="24"/>
      <c r="H194" s="7"/>
    </row>
    <row r="195" s="6" customFormat="true" ht="15" hidden="false" customHeight="false" outlineLevel="0" collapsed="false">
      <c r="A195" s="3"/>
      <c r="B195" s="23"/>
      <c r="C195" s="3"/>
      <c r="D195" s="24"/>
      <c r="E195" s="24"/>
      <c r="F195" s="24"/>
      <c r="H195" s="7"/>
    </row>
    <row r="196" s="6" customFormat="true" ht="15" hidden="false" customHeight="false" outlineLevel="0" collapsed="false">
      <c r="A196" s="3"/>
      <c r="B196" s="23"/>
      <c r="C196" s="3"/>
      <c r="D196" s="24"/>
      <c r="E196" s="24"/>
      <c r="F196" s="24"/>
      <c r="H196" s="7"/>
    </row>
    <row r="197" s="6" customFormat="true" ht="15" hidden="false" customHeight="false" outlineLevel="0" collapsed="false">
      <c r="A197" s="3"/>
      <c r="B197" s="23"/>
      <c r="C197" s="3"/>
      <c r="D197" s="24"/>
      <c r="E197" s="24"/>
      <c r="F197" s="24"/>
      <c r="H197" s="7"/>
    </row>
    <row r="198" s="6" customFormat="true" ht="15" hidden="false" customHeight="false" outlineLevel="0" collapsed="false">
      <c r="A198" s="3"/>
      <c r="B198" s="23"/>
      <c r="C198" s="3"/>
      <c r="D198" s="24"/>
      <c r="E198" s="24"/>
      <c r="F198" s="24"/>
      <c r="H198" s="7"/>
    </row>
    <row r="199" s="6" customFormat="true" ht="15" hidden="false" customHeight="false" outlineLevel="0" collapsed="false">
      <c r="A199" s="3"/>
      <c r="B199" s="23"/>
      <c r="C199" s="3"/>
      <c r="D199" s="24"/>
      <c r="E199" s="24"/>
      <c r="F199" s="24"/>
      <c r="H199" s="7"/>
    </row>
    <row r="200" s="6" customFormat="true" ht="15" hidden="false" customHeight="false" outlineLevel="0" collapsed="false">
      <c r="A200" s="3"/>
      <c r="B200" s="23"/>
      <c r="C200" s="3"/>
      <c r="D200" s="24"/>
      <c r="E200" s="24"/>
      <c r="F200" s="24"/>
      <c r="H200" s="7"/>
    </row>
    <row r="201" s="6" customFormat="true" ht="15" hidden="false" customHeight="false" outlineLevel="0" collapsed="false">
      <c r="A201" s="3"/>
      <c r="B201" s="23"/>
      <c r="C201" s="3"/>
      <c r="D201" s="24"/>
      <c r="E201" s="24"/>
      <c r="F201" s="24"/>
      <c r="H201" s="7"/>
    </row>
    <row r="202" s="6" customFormat="true" ht="15" hidden="false" customHeight="false" outlineLevel="0" collapsed="false">
      <c r="A202" s="3"/>
      <c r="B202" s="23"/>
      <c r="C202" s="3"/>
      <c r="D202" s="24"/>
      <c r="E202" s="24"/>
      <c r="F202" s="24"/>
      <c r="H202" s="7"/>
    </row>
    <row r="203" s="6" customFormat="true" ht="15" hidden="false" customHeight="false" outlineLevel="0" collapsed="false">
      <c r="A203" s="3"/>
      <c r="B203" s="23"/>
      <c r="C203" s="3"/>
      <c r="D203" s="24"/>
      <c r="E203" s="24"/>
      <c r="F203" s="24"/>
      <c r="H203" s="7"/>
    </row>
    <row r="204" s="6" customFormat="true" ht="15" hidden="false" customHeight="false" outlineLevel="0" collapsed="false">
      <c r="A204" s="3"/>
      <c r="B204" s="23"/>
      <c r="C204" s="3"/>
      <c r="D204" s="24"/>
      <c r="E204" s="24"/>
      <c r="F204" s="24"/>
      <c r="H204" s="7"/>
    </row>
    <row r="205" s="6" customFormat="true" ht="15" hidden="false" customHeight="false" outlineLevel="0" collapsed="false">
      <c r="A205" s="3"/>
      <c r="B205" s="23"/>
      <c r="C205" s="3"/>
      <c r="D205" s="24"/>
      <c r="E205" s="24"/>
      <c r="F205" s="24"/>
      <c r="H205" s="7"/>
    </row>
    <row r="206" s="6" customFormat="true" ht="15" hidden="false" customHeight="false" outlineLevel="0" collapsed="false">
      <c r="A206" s="3"/>
      <c r="B206" s="23"/>
      <c r="C206" s="3"/>
      <c r="D206" s="24"/>
      <c r="E206" s="24"/>
      <c r="F206" s="24"/>
      <c r="H206" s="7"/>
    </row>
    <row r="207" s="6" customFormat="true" ht="15" hidden="false" customHeight="false" outlineLevel="0" collapsed="false">
      <c r="A207" s="3"/>
      <c r="B207" s="23"/>
      <c r="C207" s="3"/>
      <c r="D207" s="24"/>
      <c r="E207" s="24"/>
      <c r="F207" s="24"/>
      <c r="H207" s="7"/>
    </row>
    <row r="208" s="6" customFormat="true" ht="15" hidden="false" customHeight="false" outlineLevel="0" collapsed="false">
      <c r="A208" s="3"/>
      <c r="B208" s="23"/>
      <c r="C208" s="3"/>
      <c r="D208" s="24"/>
      <c r="E208" s="24"/>
      <c r="F208" s="24"/>
      <c r="H208" s="7"/>
    </row>
    <row r="209" s="6" customFormat="true" ht="15" hidden="false" customHeight="false" outlineLevel="0" collapsed="false">
      <c r="A209" s="3"/>
      <c r="B209" s="23"/>
      <c r="C209" s="3"/>
      <c r="D209" s="24"/>
      <c r="E209" s="24"/>
      <c r="F209" s="24"/>
      <c r="H209" s="7"/>
    </row>
    <row r="210" s="6" customFormat="true" ht="15" hidden="false" customHeight="false" outlineLevel="0" collapsed="false">
      <c r="A210" s="3"/>
      <c r="B210" s="23"/>
      <c r="C210" s="3"/>
      <c r="D210" s="24"/>
      <c r="E210" s="24"/>
      <c r="F210" s="24"/>
      <c r="H210" s="7"/>
    </row>
    <row r="211" s="6" customFormat="true" ht="15" hidden="false" customHeight="false" outlineLevel="0" collapsed="false">
      <c r="A211" s="3"/>
      <c r="B211" s="23"/>
      <c r="C211" s="3"/>
      <c r="D211" s="24"/>
      <c r="E211" s="24"/>
      <c r="F211" s="24"/>
      <c r="H211" s="7"/>
    </row>
    <row r="212" s="6" customFormat="true" ht="15" hidden="false" customHeight="false" outlineLevel="0" collapsed="false">
      <c r="A212" s="3"/>
      <c r="B212" s="23"/>
      <c r="C212" s="3"/>
      <c r="D212" s="24"/>
      <c r="E212" s="24"/>
      <c r="F212" s="24"/>
      <c r="H212" s="7"/>
    </row>
    <row r="213" s="6" customFormat="true" ht="15" hidden="false" customHeight="false" outlineLevel="0" collapsed="false">
      <c r="A213" s="3"/>
      <c r="B213" s="23"/>
      <c r="C213" s="3"/>
      <c r="D213" s="24"/>
      <c r="E213" s="24"/>
      <c r="F213" s="24"/>
      <c r="H213" s="7"/>
    </row>
    <row r="214" s="6" customFormat="true" ht="15" hidden="false" customHeight="false" outlineLevel="0" collapsed="false">
      <c r="A214" s="3"/>
      <c r="B214" s="23"/>
      <c r="C214" s="3"/>
      <c r="D214" s="24"/>
      <c r="E214" s="24"/>
      <c r="F214" s="24"/>
      <c r="H214" s="7"/>
    </row>
    <row r="215" s="6" customFormat="true" ht="15" hidden="false" customHeight="false" outlineLevel="0" collapsed="false">
      <c r="A215" s="3"/>
      <c r="B215" s="23"/>
      <c r="C215" s="3"/>
      <c r="D215" s="24"/>
      <c r="E215" s="24"/>
      <c r="F215" s="24"/>
      <c r="H215" s="7"/>
    </row>
    <row r="216" s="6" customFormat="true" ht="15" hidden="false" customHeight="false" outlineLevel="0" collapsed="false">
      <c r="A216" s="3"/>
      <c r="B216" s="23"/>
      <c r="C216" s="3"/>
      <c r="D216" s="24"/>
      <c r="E216" s="24"/>
      <c r="F216" s="24"/>
      <c r="H216" s="7"/>
    </row>
    <row r="217" s="6" customFormat="true" ht="15" hidden="false" customHeight="false" outlineLevel="0" collapsed="false">
      <c r="A217" s="3"/>
      <c r="B217" s="23"/>
      <c r="C217" s="3"/>
      <c r="D217" s="24"/>
      <c r="E217" s="24"/>
      <c r="F217" s="24"/>
      <c r="H217" s="7"/>
    </row>
    <row r="218" s="6" customFormat="true" ht="15" hidden="false" customHeight="false" outlineLevel="0" collapsed="false">
      <c r="A218" s="3"/>
      <c r="B218" s="23"/>
      <c r="C218" s="3"/>
      <c r="D218" s="24"/>
      <c r="E218" s="24"/>
      <c r="F218" s="24"/>
      <c r="H218" s="7"/>
    </row>
    <row r="219" s="6" customFormat="true" ht="15" hidden="false" customHeight="false" outlineLevel="0" collapsed="false">
      <c r="A219" s="3"/>
      <c r="B219" s="23"/>
      <c r="C219" s="3"/>
      <c r="D219" s="24"/>
      <c r="E219" s="24"/>
      <c r="F219" s="24"/>
      <c r="H219" s="7"/>
    </row>
    <row r="220" s="6" customFormat="true" ht="15" hidden="false" customHeight="false" outlineLevel="0" collapsed="false">
      <c r="A220" s="3"/>
      <c r="B220" s="23"/>
      <c r="C220" s="3"/>
      <c r="D220" s="24"/>
      <c r="E220" s="24"/>
      <c r="F220" s="24"/>
      <c r="H220" s="7"/>
    </row>
    <row r="221" s="6" customFormat="true" ht="15" hidden="false" customHeight="false" outlineLevel="0" collapsed="false">
      <c r="A221" s="3"/>
      <c r="B221" s="23"/>
      <c r="C221" s="3"/>
      <c r="D221" s="24"/>
      <c r="E221" s="24"/>
      <c r="F221" s="24"/>
      <c r="H221" s="7"/>
    </row>
    <row r="222" s="6" customFormat="true" ht="15" hidden="false" customHeight="false" outlineLevel="0" collapsed="false">
      <c r="A222" s="3"/>
      <c r="B222" s="23"/>
      <c r="C222" s="3"/>
      <c r="D222" s="24"/>
      <c r="E222" s="24"/>
      <c r="F222" s="24"/>
      <c r="H222" s="7"/>
    </row>
    <row r="223" s="6" customFormat="true" ht="15" hidden="false" customHeight="false" outlineLevel="0" collapsed="false">
      <c r="A223" s="3"/>
      <c r="B223" s="23"/>
      <c r="C223" s="3"/>
      <c r="D223" s="24"/>
      <c r="E223" s="24"/>
      <c r="F223" s="24"/>
      <c r="H223" s="7"/>
    </row>
    <row r="224" s="6" customFormat="true" ht="15" hidden="false" customHeight="false" outlineLevel="0" collapsed="false">
      <c r="A224" s="3"/>
      <c r="B224" s="23"/>
      <c r="C224" s="3"/>
      <c r="D224" s="24"/>
      <c r="E224" s="24"/>
      <c r="F224" s="24"/>
      <c r="H224" s="7"/>
    </row>
    <row r="225" s="6" customFormat="true" ht="15" hidden="false" customHeight="false" outlineLevel="0" collapsed="false">
      <c r="A225" s="3"/>
      <c r="B225" s="23"/>
      <c r="C225" s="3"/>
      <c r="D225" s="24"/>
      <c r="E225" s="24"/>
      <c r="F225" s="24"/>
      <c r="H225" s="7"/>
    </row>
    <row r="226" s="6" customFormat="true" ht="15" hidden="false" customHeight="false" outlineLevel="0" collapsed="false">
      <c r="A226" s="3"/>
      <c r="B226" s="23"/>
      <c r="C226" s="3"/>
      <c r="D226" s="24"/>
      <c r="E226" s="24"/>
      <c r="F226" s="24"/>
      <c r="H226" s="7"/>
    </row>
    <row r="227" s="6" customFormat="true" ht="15" hidden="false" customHeight="false" outlineLevel="0" collapsed="false">
      <c r="A227" s="3"/>
      <c r="B227" s="23"/>
      <c r="C227" s="3"/>
      <c r="D227" s="24"/>
      <c r="E227" s="24"/>
      <c r="F227" s="24"/>
      <c r="H227" s="7"/>
    </row>
    <row r="228" s="6" customFormat="true" ht="15" hidden="false" customHeight="false" outlineLevel="0" collapsed="false">
      <c r="A228" s="3"/>
      <c r="B228" s="23"/>
      <c r="C228" s="3"/>
      <c r="D228" s="24"/>
      <c r="E228" s="24"/>
      <c r="F228" s="24"/>
      <c r="H228" s="7"/>
    </row>
    <row r="229" s="6" customFormat="true" ht="15" hidden="false" customHeight="false" outlineLevel="0" collapsed="false">
      <c r="A229" s="3"/>
      <c r="B229" s="23"/>
      <c r="C229" s="3"/>
      <c r="D229" s="24"/>
      <c r="E229" s="24"/>
      <c r="F229" s="24"/>
      <c r="H229" s="7"/>
    </row>
    <row r="230" s="6" customFormat="true" ht="15" hidden="false" customHeight="false" outlineLevel="0" collapsed="false">
      <c r="A230" s="3"/>
      <c r="B230" s="23"/>
      <c r="C230" s="3"/>
      <c r="D230" s="24"/>
      <c r="E230" s="24"/>
      <c r="F230" s="24"/>
      <c r="H230" s="7"/>
    </row>
    <row r="231" s="6" customFormat="true" ht="15" hidden="false" customHeight="false" outlineLevel="0" collapsed="false">
      <c r="A231" s="3"/>
      <c r="B231" s="23"/>
      <c r="C231" s="3"/>
      <c r="D231" s="24"/>
      <c r="E231" s="24"/>
      <c r="F231" s="24"/>
      <c r="H231" s="7"/>
    </row>
    <row r="232" s="6" customFormat="true" ht="15" hidden="false" customHeight="false" outlineLevel="0" collapsed="false">
      <c r="A232" s="3"/>
      <c r="B232" s="23"/>
      <c r="C232" s="3"/>
      <c r="D232" s="24"/>
      <c r="E232" s="24"/>
      <c r="F232" s="24"/>
      <c r="H232" s="7"/>
    </row>
    <row r="233" s="6" customFormat="true" ht="15" hidden="false" customHeight="false" outlineLevel="0" collapsed="false">
      <c r="A233" s="3"/>
      <c r="B233" s="23"/>
      <c r="C233" s="3"/>
      <c r="D233" s="24"/>
      <c r="E233" s="24"/>
      <c r="F233" s="24"/>
      <c r="H233" s="7"/>
    </row>
    <row r="234" s="6" customFormat="true" ht="15" hidden="false" customHeight="false" outlineLevel="0" collapsed="false">
      <c r="A234" s="3"/>
      <c r="B234" s="23"/>
      <c r="C234" s="3"/>
      <c r="D234" s="24"/>
      <c r="E234" s="24"/>
      <c r="F234" s="24"/>
      <c r="H234" s="7"/>
    </row>
    <row r="235" s="6" customFormat="true" ht="15" hidden="false" customHeight="false" outlineLevel="0" collapsed="false">
      <c r="A235" s="3"/>
      <c r="B235" s="23"/>
      <c r="C235" s="3"/>
      <c r="D235" s="24"/>
      <c r="E235" s="24"/>
      <c r="F235" s="24"/>
      <c r="H235" s="7"/>
    </row>
    <row r="236" s="6" customFormat="true" ht="15" hidden="false" customHeight="false" outlineLevel="0" collapsed="false">
      <c r="A236" s="3"/>
      <c r="B236" s="23"/>
      <c r="C236" s="3"/>
      <c r="D236" s="24"/>
      <c r="E236" s="24"/>
      <c r="F236" s="24"/>
      <c r="H236" s="7"/>
    </row>
    <row r="237" s="6" customFormat="true" ht="15" hidden="false" customHeight="false" outlineLevel="0" collapsed="false">
      <c r="A237" s="3"/>
      <c r="B237" s="23"/>
      <c r="C237" s="3"/>
      <c r="D237" s="24"/>
      <c r="E237" s="24"/>
      <c r="F237" s="24"/>
      <c r="H237" s="7"/>
    </row>
    <row r="238" s="6" customFormat="true" ht="15" hidden="false" customHeight="false" outlineLevel="0" collapsed="false">
      <c r="A238" s="3"/>
      <c r="B238" s="23"/>
      <c r="C238" s="3"/>
      <c r="D238" s="24"/>
      <c r="E238" s="24"/>
      <c r="F238" s="24"/>
      <c r="H238" s="7"/>
    </row>
    <row r="239" s="6" customFormat="true" ht="15" hidden="false" customHeight="false" outlineLevel="0" collapsed="false">
      <c r="A239" s="3"/>
      <c r="B239" s="23"/>
      <c r="C239" s="3"/>
      <c r="D239" s="24"/>
      <c r="E239" s="24"/>
      <c r="F239" s="24"/>
      <c r="H239" s="7"/>
    </row>
    <row r="240" s="6" customFormat="true" ht="15" hidden="false" customHeight="false" outlineLevel="0" collapsed="false">
      <c r="A240" s="3"/>
      <c r="B240" s="23"/>
      <c r="C240" s="3"/>
      <c r="D240" s="24"/>
      <c r="E240" s="24"/>
      <c r="F240" s="24"/>
      <c r="H240" s="7"/>
    </row>
    <row r="241" s="6" customFormat="true" ht="15" hidden="false" customHeight="false" outlineLevel="0" collapsed="false">
      <c r="A241" s="3"/>
      <c r="B241" s="23"/>
      <c r="C241" s="3"/>
      <c r="D241" s="24"/>
      <c r="E241" s="24"/>
      <c r="F241" s="24"/>
      <c r="H241" s="7"/>
    </row>
    <row r="242" s="6" customFormat="true" ht="15" hidden="false" customHeight="false" outlineLevel="0" collapsed="false">
      <c r="A242" s="3"/>
      <c r="B242" s="23"/>
      <c r="C242" s="3"/>
      <c r="D242" s="24"/>
      <c r="E242" s="24"/>
      <c r="F242" s="24"/>
      <c r="H242" s="7"/>
    </row>
    <row r="243" s="6" customFormat="true" ht="15" hidden="false" customHeight="false" outlineLevel="0" collapsed="false">
      <c r="A243" s="3"/>
      <c r="B243" s="23"/>
      <c r="C243" s="3"/>
      <c r="D243" s="24"/>
      <c r="E243" s="24"/>
      <c r="F243" s="24"/>
      <c r="H243" s="7"/>
    </row>
    <row r="244" s="6" customFormat="true" ht="15" hidden="false" customHeight="false" outlineLevel="0" collapsed="false">
      <c r="A244" s="3"/>
      <c r="B244" s="23"/>
      <c r="C244" s="3"/>
      <c r="D244" s="24"/>
      <c r="E244" s="24"/>
      <c r="F244" s="24"/>
      <c r="H244" s="7"/>
    </row>
    <row r="245" s="6" customFormat="true" ht="15" hidden="false" customHeight="false" outlineLevel="0" collapsed="false">
      <c r="A245" s="3"/>
      <c r="B245" s="23"/>
      <c r="C245" s="3"/>
      <c r="D245" s="24"/>
      <c r="E245" s="24"/>
      <c r="F245" s="24"/>
      <c r="H245" s="7"/>
    </row>
    <row r="246" s="6" customFormat="true" ht="15" hidden="false" customHeight="false" outlineLevel="0" collapsed="false">
      <c r="A246" s="3"/>
      <c r="B246" s="23"/>
      <c r="C246" s="3"/>
      <c r="D246" s="24"/>
      <c r="E246" s="24"/>
      <c r="F246" s="24"/>
      <c r="H246" s="7"/>
    </row>
    <row r="247" s="6" customFormat="true" ht="15" hidden="false" customHeight="false" outlineLevel="0" collapsed="false">
      <c r="A247" s="3"/>
      <c r="B247" s="23"/>
      <c r="C247" s="3"/>
      <c r="D247" s="24"/>
      <c r="E247" s="24"/>
      <c r="F247" s="24"/>
      <c r="H247" s="7"/>
    </row>
    <row r="248" s="6" customFormat="true" ht="15" hidden="false" customHeight="false" outlineLevel="0" collapsed="false">
      <c r="A248" s="3"/>
      <c r="B248" s="23"/>
      <c r="C248" s="3"/>
      <c r="D248" s="24"/>
      <c r="E248" s="24"/>
      <c r="F248" s="24"/>
      <c r="H248" s="7"/>
    </row>
    <row r="249" s="6" customFormat="true" ht="15" hidden="false" customHeight="false" outlineLevel="0" collapsed="false">
      <c r="A249" s="3"/>
      <c r="B249" s="23"/>
      <c r="C249" s="3"/>
      <c r="D249" s="24"/>
      <c r="E249" s="24"/>
      <c r="F249" s="24"/>
      <c r="H249" s="7"/>
    </row>
    <row r="250" s="6" customFormat="true" ht="15" hidden="false" customHeight="false" outlineLevel="0" collapsed="false">
      <c r="A250" s="3"/>
      <c r="B250" s="23"/>
      <c r="C250" s="3"/>
      <c r="D250" s="24"/>
      <c r="E250" s="24"/>
      <c r="F250" s="24"/>
      <c r="H250" s="7"/>
    </row>
    <row r="251" s="6" customFormat="true" ht="15" hidden="false" customHeight="false" outlineLevel="0" collapsed="false">
      <c r="A251" s="3"/>
      <c r="B251" s="23"/>
      <c r="C251" s="3"/>
      <c r="D251" s="24"/>
      <c r="E251" s="24"/>
      <c r="F251" s="24"/>
      <c r="H251" s="7"/>
    </row>
    <row r="252" s="6" customFormat="true" ht="15" hidden="false" customHeight="false" outlineLevel="0" collapsed="false">
      <c r="A252" s="3"/>
      <c r="B252" s="23"/>
      <c r="C252" s="3"/>
      <c r="D252" s="24"/>
      <c r="E252" s="24"/>
      <c r="F252" s="24"/>
      <c r="H252" s="7"/>
    </row>
    <row r="253" s="6" customFormat="true" ht="15" hidden="false" customHeight="false" outlineLevel="0" collapsed="false">
      <c r="A253" s="3"/>
      <c r="B253" s="23"/>
      <c r="C253" s="3"/>
      <c r="D253" s="24"/>
      <c r="E253" s="24"/>
      <c r="F253" s="24"/>
      <c r="H253" s="7"/>
    </row>
    <row r="254" s="6" customFormat="true" ht="15" hidden="false" customHeight="false" outlineLevel="0" collapsed="false">
      <c r="A254" s="3"/>
      <c r="B254" s="23"/>
      <c r="C254" s="3"/>
      <c r="D254" s="24"/>
      <c r="E254" s="24"/>
      <c r="F254" s="24"/>
      <c r="H254" s="7"/>
    </row>
    <row r="255" s="6" customFormat="true" ht="15" hidden="false" customHeight="false" outlineLevel="0" collapsed="false">
      <c r="A255" s="3"/>
      <c r="B255" s="23"/>
      <c r="C255" s="3"/>
      <c r="D255" s="24"/>
      <c r="E255" s="24"/>
      <c r="F255" s="24"/>
      <c r="H255" s="7"/>
    </row>
    <row r="256" s="6" customFormat="true" ht="15" hidden="false" customHeight="false" outlineLevel="0" collapsed="false">
      <c r="A256" s="3"/>
      <c r="B256" s="23"/>
      <c r="C256" s="3"/>
      <c r="D256" s="24"/>
      <c r="E256" s="24"/>
      <c r="F256" s="24"/>
      <c r="H256" s="7"/>
    </row>
    <row r="257" s="6" customFormat="true" ht="15" hidden="false" customHeight="false" outlineLevel="0" collapsed="false">
      <c r="A257" s="3"/>
      <c r="B257" s="23"/>
      <c r="C257" s="3"/>
      <c r="D257" s="24"/>
      <c r="E257" s="24"/>
      <c r="F257" s="24"/>
      <c r="H257" s="7"/>
    </row>
    <row r="258" s="6" customFormat="true" ht="15" hidden="false" customHeight="false" outlineLevel="0" collapsed="false">
      <c r="A258" s="3"/>
      <c r="B258" s="23"/>
      <c r="C258" s="3"/>
      <c r="D258" s="24"/>
      <c r="E258" s="24"/>
      <c r="F258" s="24"/>
      <c r="H258" s="7"/>
    </row>
    <row r="259" s="6" customFormat="true" ht="15" hidden="false" customHeight="false" outlineLevel="0" collapsed="false">
      <c r="A259" s="3"/>
      <c r="B259" s="23"/>
      <c r="C259" s="3"/>
      <c r="D259" s="24"/>
      <c r="E259" s="24"/>
      <c r="F259" s="24"/>
      <c r="H259" s="7"/>
    </row>
    <row r="260" s="6" customFormat="true" ht="15" hidden="false" customHeight="false" outlineLevel="0" collapsed="false">
      <c r="A260" s="3"/>
      <c r="B260" s="23"/>
      <c r="C260" s="3"/>
      <c r="D260" s="24"/>
      <c r="E260" s="24"/>
      <c r="F260" s="24"/>
      <c r="H260" s="7"/>
    </row>
    <row r="261" s="6" customFormat="true" ht="15" hidden="false" customHeight="false" outlineLevel="0" collapsed="false">
      <c r="A261" s="3"/>
      <c r="B261" s="23"/>
      <c r="C261" s="3"/>
      <c r="D261" s="24"/>
      <c r="E261" s="24"/>
      <c r="F261" s="24"/>
      <c r="H261" s="7"/>
    </row>
    <row r="262" s="6" customFormat="true" ht="15" hidden="false" customHeight="false" outlineLevel="0" collapsed="false">
      <c r="A262" s="3"/>
      <c r="B262" s="23"/>
      <c r="C262" s="3"/>
      <c r="D262" s="24"/>
      <c r="E262" s="24"/>
      <c r="F262" s="24"/>
      <c r="H262" s="7"/>
    </row>
    <row r="263" s="6" customFormat="true" ht="15" hidden="false" customHeight="false" outlineLevel="0" collapsed="false">
      <c r="A263" s="3"/>
      <c r="B263" s="23"/>
      <c r="C263" s="3"/>
      <c r="D263" s="24"/>
      <c r="E263" s="24"/>
      <c r="F263" s="24"/>
      <c r="H263" s="7"/>
    </row>
    <row r="264" s="6" customFormat="true" ht="15" hidden="false" customHeight="false" outlineLevel="0" collapsed="false">
      <c r="A264" s="3"/>
      <c r="B264" s="23"/>
      <c r="C264" s="3"/>
      <c r="D264" s="24"/>
      <c r="E264" s="24"/>
      <c r="F264" s="24"/>
      <c r="H264" s="7"/>
    </row>
    <row r="265" s="6" customFormat="true" ht="15" hidden="false" customHeight="false" outlineLevel="0" collapsed="false">
      <c r="A265" s="3"/>
      <c r="B265" s="23"/>
      <c r="C265" s="3"/>
      <c r="D265" s="24"/>
      <c r="E265" s="24"/>
      <c r="F265" s="24"/>
      <c r="H265" s="7"/>
    </row>
    <row r="266" s="6" customFormat="true" ht="15" hidden="false" customHeight="false" outlineLevel="0" collapsed="false">
      <c r="A266" s="3"/>
      <c r="B266" s="23"/>
      <c r="C266" s="3"/>
      <c r="D266" s="24"/>
      <c r="E266" s="24"/>
      <c r="F266" s="24"/>
      <c r="H266" s="7"/>
    </row>
    <row r="267" s="6" customFormat="true" ht="15" hidden="false" customHeight="false" outlineLevel="0" collapsed="false">
      <c r="A267" s="3"/>
      <c r="B267" s="23"/>
      <c r="C267" s="3"/>
      <c r="D267" s="24"/>
      <c r="E267" s="24"/>
      <c r="F267" s="24"/>
      <c r="H267" s="7"/>
    </row>
    <row r="268" s="6" customFormat="true" ht="15" hidden="false" customHeight="false" outlineLevel="0" collapsed="false">
      <c r="A268" s="3"/>
      <c r="B268" s="23"/>
      <c r="C268" s="3"/>
      <c r="D268" s="4"/>
      <c r="E268" s="4"/>
      <c r="F268" s="5"/>
      <c r="H268" s="7"/>
    </row>
    <row r="269" s="6" customFormat="true" ht="15" hidden="false" customHeight="false" outlineLevel="0" collapsed="false">
      <c r="A269" s="3"/>
      <c r="B269" s="23"/>
      <c r="C269" s="3"/>
      <c r="D269" s="4"/>
      <c r="E269" s="4"/>
      <c r="F269" s="5"/>
      <c r="H269" s="7"/>
    </row>
    <row r="270" s="6" customFormat="true" ht="15" hidden="false" customHeight="false" outlineLevel="0" collapsed="false">
      <c r="A270" s="3"/>
      <c r="B270" s="23"/>
      <c r="C270" s="3"/>
      <c r="D270" s="4"/>
      <c r="E270" s="4"/>
      <c r="F270" s="5"/>
      <c r="H270" s="7"/>
    </row>
    <row r="271" s="6" customFormat="true" ht="15" hidden="false" customHeight="false" outlineLevel="0" collapsed="false">
      <c r="A271" s="3"/>
      <c r="B271" s="23"/>
      <c r="C271" s="3"/>
      <c r="D271" s="4"/>
      <c r="E271" s="4"/>
      <c r="F271" s="5"/>
      <c r="H271" s="7"/>
    </row>
    <row r="272" s="6" customFormat="true" ht="15" hidden="false" customHeight="false" outlineLevel="0" collapsed="false">
      <c r="A272" s="3"/>
      <c r="B272" s="23"/>
      <c r="C272" s="3"/>
      <c r="D272" s="4"/>
      <c r="E272" s="4"/>
      <c r="F272" s="5"/>
      <c r="H272" s="7"/>
    </row>
    <row r="273" s="6" customFormat="true" ht="15" hidden="false" customHeight="false" outlineLevel="0" collapsed="false">
      <c r="A273" s="3"/>
      <c r="B273" s="23"/>
      <c r="C273" s="3"/>
      <c r="D273" s="4"/>
      <c r="E273" s="4"/>
      <c r="F273" s="5"/>
      <c r="H273" s="7"/>
    </row>
    <row r="274" s="6" customFormat="true" ht="15" hidden="false" customHeight="false" outlineLevel="0" collapsed="false">
      <c r="A274" s="3"/>
      <c r="B274" s="23"/>
      <c r="C274" s="3"/>
      <c r="D274" s="4"/>
      <c r="E274" s="4"/>
      <c r="F274" s="5"/>
      <c r="H274" s="7"/>
    </row>
    <row r="275" s="6" customFormat="true" ht="15" hidden="false" customHeight="false" outlineLevel="0" collapsed="false">
      <c r="A275" s="3"/>
      <c r="B275" s="23"/>
      <c r="C275" s="3"/>
      <c r="D275" s="4"/>
      <c r="E275" s="4"/>
      <c r="F275" s="5"/>
      <c r="H275" s="7"/>
    </row>
    <row r="276" s="6" customFormat="true" ht="15" hidden="false" customHeight="false" outlineLevel="0" collapsed="false">
      <c r="A276" s="3"/>
      <c r="B276" s="23"/>
      <c r="C276" s="3"/>
      <c r="D276" s="4"/>
      <c r="E276" s="4"/>
      <c r="F276" s="5"/>
      <c r="H276" s="7"/>
    </row>
    <row r="277" s="6" customFormat="true" ht="15" hidden="false" customHeight="false" outlineLevel="0" collapsed="false">
      <c r="A277" s="3"/>
      <c r="B277" s="23"/>
      <c r="C277" s="3"/>
      <c r="D277" s="4"/>
      <c r="E277" s="4"/>
      <c r="F277" s="5"/>
      <c r="H277" s="7"/>
    </row>
    <row r="278" s="6" customFormat="true" ht="15" hidden="false" customHeight="false" outlineLevel="0" collapsed="false">
      <c r="A278" s="3"/>
      <c r="B278" s="23"/>
      <c r="C278" s="3"/>
      <c r="D278" s="4"/>
      <c r="E278" s="4"/>
      <c r="F278" s="5"/>
      <c r="H278" s="7"/>
    </row>
    <row r="279" s="6" customFormat="true" ht="15" hidden="false" customHeight="false" outlineLevel="0" collapsed="false">
      <c r="A279" s="3"/>
      <c r="B279" s="23"/>
      <c r="C279" s="3"/>
      <c r="D279" s="4"/>
      <c r="E279" s="4"/>
      <c r="F279" s="5"/>
      <c r="H279" s="7"/>
    </row>
    <row r="280" s="6" customFormat="true" ht="15" hidden="false" customHeight="false" outlineLevel="0" collapsed="false">
      <c r="A280" s="3"/>
      <c r="B280" s="23"/>
      <c r="C280" s="3"/>
      <c r="D280" s="4"/>
      <c r="E280" s="4"/>
      <c r="F280" s="5"/>
      <c r="H280" s="7"/>
    </row>
    <row r="281" s="6" customFormat="true" ht="15" hidden="false" customHeight="false" outlineLevel="0" collapsed="false">
      <c r="A281" s="3"/>
      <c r="B281" s="23"/>
      <c r="C281" s="3"/>
      <c r="D281" s="4"/>
      <c r="E281" s="4"/>
      <c r="F281" s="5"/>
      <c r="H281" s="7"/>
    </row>
    <row r="282" s="6" customFormat="true" ht="15" hidden="false" customHeight="false" outlineLevel="0" collapsed="false">
      <c r="A282" s="3"/>
      <c r="B282" s="23"/>
      <c r="C282" s="3"/>
      <c r="D282" s="4"/>
      <c r="E282" s="4"/>
      <c r="F282" s="5"/>
      <c r="H282" s="7"/>
    </row>
    <row r="283" s="3" customFormat="true" ht="15" hidden="false" customHeight="false" outlineLevel="0" collapsed="false">
      <c r="B283" s="23"/>
      <c r="D283" s="4"/>
      <c r="E283" s="4"/>
      <c r="F283" s="5"/>
      <c r="G283" s="6"/>
      <c r="H283" s="7"/>
    </row>
    <row r="284" s="3" customFormat="true" ht="15" hidden="false" customHeight="false" outlineLevel="0" collapsed="false">
      <c r="B284" s="23"/>
      <c r="D284" s="4"/>
      <c r="E284" s="4"/>
      <c r="F284" s="5"/>
      <c r="G284" s="6"/>
      <c r="H284" s="7"/>
    </row>
    <row r="285" s="3" customFormat="true" ht="15" hidden="false" customHeight="false" outlineLevel="0" collapsed="false">
      <c r="B285" s="23"/>
      <c r="D285" s="4"/>
      <c r="E285" s="4"/>
      <c r="F285" s="5"/>
      <c r="G285" s="6"/>
      <c r="H285" s="7"/>
    </row>
    <row r="286" s="3" customFormat="true" ht="15" hidden="false" customHeight="false" outlineLevel="0" collapsed="false">
      <c r="B286" s="23"/>
      <c r="D286" s="4"/>
      <c r="E286" s="4"/>
      <c r="F286" s="5"/>
      <c r="G286" s="6"/>
      <c r="H286" s="7"/>
    </row>
    <row r="287" s="3" customFormat="true" ht="15" hidden="false" customHeight="false" outlineLevel="0" collapsed="false">
      <c r="B287" s="23"/>
      <c r="D287" s="4"/>
      <c r="E287" s="4"/>
      <c r="F287" s="5"/>
      <c r="G287" s="6"/>
      <c r="H287" s="7"/>
    </row>
    <row r="288" s="3" customFormat="true" ht="15" hidden="false" customHeight="false" outlineLevel="0" collapsed="false">
      <c r="B288" s="23"/>
      <c r="D288" s="4"/>
      <c r="E288" s="4"/>
      <c r="F288" s="5"/>
      <c r="G288" s="6"/>
      <c r="H288" s="7"/>
    </row>
    <row r="289" s="3" customFormat="true" ht="15" hidden="false" customHeight="false" outlineLevel="0" collapsed="false">
      <c r="B289" s="23"/>
      <c r="D289" s="4"/>
      <c r="E289" s="4"/>
      <c r="F289" s="5"/>
      <c r="G289" s="6"/>
      <c r="H289" s="7"/>
    </row>
    <row r="290" s="3" customFormat="true" ht="15" hidden="false" customHeight="false" outlineLevel="0" collapsed="false">
      <c r="B290" s="23"/>
      <c r="D290" s="4"/>
      <c r="E290" s="4"/>
      <c r="F290" s="5"/>
      <c r="G290" s="6"/>
      <c r="H290" s="7"/>
    </row>
    <row r="291" s="3" customFormat="true" ht="15" hidden="false" customHeight="false" outlineLevel="0" collapsed="false">
      <c r="B291" s="23"/>
      <c r="D291" s="4"/>
      <c r="E291" s="4"/>
      <c r="F291" s="5"/>
      <c r="G291" s="6"/>
      <c r="H291" s="7"/>
    </row>
    <row r="292" s="3" customFormat="true" ht="15" hidden="false" customHeight="false" outlineLevel="0" collapsed="false">
      <c r="B292" s="23"/>
      <c r="D292" s="4"/>
      <c r="E292" s="4"/>
      <c r="F292" s="5"/>
      <c r="G292" s="6"/>
      <c r="H292" s="7"/>
    </row>
    <row r="293" s="3" customFormat="true" ht="15" hidden="false" customHeight="false" outlineLevel="0" collapsed="false">
      <c r="B293" s="23"/>
      <c r="D293" s="4"/>
      <c r="E293" s="4"/>
      <c r="F293" s="5"/>
      <c r="G293" s="6"/>
      <c r="H293" s="7"/>
    </row>
    <row r="294" s="3" customFormat="true" ht="15" hidden="false" customHeight="false" outlineLevel="0" collapsed="false">
      <c r="B294" s="23"/>
      <c r="D294" s="4"/>
      <c r="E294" s="4"/>
      <c r="F294" s="5"/>
      <c r="G294" s="6"/>
      <c r="H294" s="7"/>
    </row>
    <row r="295" s="3" customFormat="true" ht="15" hidden="false" customHeight="false" outlineLevel="0" collapsed="false">
      <c r="B295" s="23"/>
      <c r="D295" s="4"/>
      <c r="E295" s="4"/>
      <c r="F295" s="5"/>
      <c r="G295" s="6"/>
      <c r="H295" s="7"/>
    </row>
    <row r="296" s="3" customFormat="true" ht="15" hidden="false" customHeight="false" outlineLevel="0" collapsed="false">
      <c r="B296" s="23"/>
      <c r="D296" s="4"/>
      <c r="E296" s="4"/>
      <c r="F296" s="5"/>
      <c r="G296" s="6"/>
      <c r="H296" s="7"/>
    </row>
    <row r="297" s="3" customFormat="true" ht="15" hidden="false" customHeight="false" outlineLevel="0" collapsed="false">
      <c r="B297" s="23"/>
      <c r="D297" s="4"/>
      <c r="E297" s="4"/>
      <c r="F297" s="5"/>
      <c r="G297" s="6"/>
      <c r="H297" s="7"/>
    </row>
    <row r="298" s="3" customFormat="true" ht="15" hidden="false" customHeight="false" outlineLevel="0" collapsed="false">
      <c r="B298" s="23"/>
      <c r="D298" s="4"/>
      <c r="E298" s="4"/>
      <c r="F298" s="5"/>
      <c r="G298" s="6"/>
      <c r="H298" s="7"/>
    </row>
    <row r="299" s="3" customFormat="true" ht="15" hidden="false" customHeight="false" outlineLevel="0" collapsed="false">
      <c r="B299" s="23"/>
      <c r="D299" s="4"/>
      <c r="E299" s="4"/>
      <c r="F299" s="5"/>
      <c r="G299" s="6"/>
      <c r="H299" s="7"/>
    </row>
    <row r="300" s="3" customFormat="true" ht="15" hidden="false" customHeight="false" outlineLevel="0" collapsed="false">
      <c r="B300" s="23"/>
      <c r="D300" s="4"/>
      <c r="E300" s="4"/>
      <c r="F300" s="5"/>
      <c r="G300" s="6"/>
      <c r="H300" s="7"/>
    </row>
    <row r="301" s="3" customFormat="true" ht="15" hidden="false" customHeight="false" outlineLevel="0" collapsed="false">
      <c r="B301" s="23"/>
      <c r="D301" s="4"/>
      <c r="E301" s="4"/>
      <c r="F301" s="5"/>
      <c r="G301" s="6"/>
      <c r="H301" s="7"/>
    </row>
    <row r="302" s="3" customFormat="true" ht="15" hidden="false" customHeight="false" outlineLevel="0" collapsed="false">
      <c r="B302" s="23"/>
      <c r="D302" s="4"/>
      <c r="E302" s="4"/>
      <c r="F302" s="5"/>
      <c r="G302" s="6"/>
      <c r="H302" s="7"/>
    </row>
    <row r="303" s="3" customFormat="true" ht="15" hidden="false" customHeight="false" outlineLevel="0" collapsed="false">
      <c r="B303" s="23"/>
      <c r="D303" s="4"/>
      <c r="E303" s="4"/>
      <c r="F303" s="5"/>
      <c r="G303" s="6"/>
      <c r="H303" s="7"/>
    </row>
    <row r="304" s="3" customFormat="true" ht="15" hidden="false" customHeight="false" outlineLevel="0" collapsed="false">
      <c r="B304" s="23"/>
      <c r="D304" s="4"/>
      <c r="E304" s="4"/>
      <c r="F304" s="5"/>
      <c r="G304" s="6"/>
      <c r="H304" s="7"/>
    </row>
    <row r="305" s="3" customFormat="true" ht="15" hidden="false" customHeight="false" outlineLevel="0" collapsed="false">
      <c r="B305" s="23"/>
      <c r="D305" s="4"/>
      <c r="E305" s="4"/>
      <c r="F305" s="5"/>
      <c r="G305" s="6"/>
      <c r="H305" s="7"/>
    </row>
    <row r="306" s="3" customFormat="true" ht="15" hidden="false" customHeight="false" outlineLevel="0" collapsed="false">
      <c r="B306" s="23"/>
      <c r="D306" s="4"/>
      <c r="E306" s="4"/>
      <c r="F306" s="5"/>
      <c r="G306" s="6"/>
      <c r="H306" s="7"/>
    </row>
    <row r="307" s="3" customFormat="true" ht="15" hidden="false" customHeight="false" outlineLevel="0" collapsed="false">
      <c r="B307" s="23"/>
      <c r="D307" s="4"/>
      <c r="E307" s="4"/>
      <c r="F307" s="5"/>
      <c r="G307" s="6"/>
      <c r="H307" s="7"/>
    </row>
    <row r="308" s="3" customFormat="true" ht="15" hidden="false" customHeight="false" outlineLevel="0" collapsed="false">
      <c r="B308" s="23"/>
      <c r="D308" s="4"/>
      <c r="E308" s="4"/>
      <c r="F308" s="5"/>
      <c r="G308" s="6"/>
      <c r="H308" s="7"/>
    </row>
    <row r="309" s="3" customFormat="true" ht="15" hidden="false" customHeight="false" outlineLevel="0" collapsed="false">
      <c r="B309" s="23"/>
      <c r="D309" s="4"/>
      <c r="E309" s="4"/>
      <c r="F309" s="5"/>
      <c r="G309" s="6"/>
      <c r="H309" s="7"/>
    </row>
    <row r="310" s="3" customFormat="true" ht="15" hidden="false" customHeight="false" outlineLevel="0" collapsed="false">
      <c r="B310" s="23"/>
      <c r="D310" s="4"/>
      <c r="E310" s="4"/>
      <c r="F310" s="5"/>
      <c r="G310" s="6"/>
      <c r="H310" s="7"/>
    </row>
    <row r="311" s="3" customFormat="true" ht="15" hidden="false" customHeight="false" outlineLevel="0" collapsed="false">
      <c r="B311" s="23"/>
      <c r="D311" s="4"/>
      <c r="E311" s="4"/>
      <c r="F311" s="5"/>
      <c r="G311" s="6"/>
      <c r="H311" s="7"/>
    </row>
    <row r="312" s="3" customFormat="true" ht="15" hidden="false" customHeight="false" outlineLevel="0" collapsed="false">
      <c r="B312" s="23"/>
      <c r="D312" s="4"/>
      <c r="E312" s="4"/>
      <c r="F312" s="5"/>
      <c r="G312" s="6"/>
      <c r="H312" s="7"/>
    </row>
    <row r="313" s="3" customFormat="true" ht="15" hidden="false" customHeight="false" outlineLevel="0" collapsed="false">
      <c r="B313" s="23"/>
      <c r="D313" s="4"/>
      <c r="E313" s="4"/>
      <c r="F313" s="5"/>
      <c r="G313" s="6"/>
      <c r="H313" s="7"/>
    </row>
    <row r="314" s="3" customFormat="true" ht="15" hidden="false" customHeight="false" outlineLevel="0" collapsed="false">
      <c r="B314" s="23"/>
      <c r="D314" s="4"/>
      <c r="E314" s="4"/>
      <c r="F314" s="5"/>
      <c r="G314" s="6"/>
      <c r="H314" s="7"/>
    </row>
    <row r="315" s="3" customFormat="true" ht="15" hidden="false" customHeight="false" outlineLevel="0" collapsed="false">
      <c r="B315" s="23"/>
      <c r="D315" s="4"/>
      <c r="E315" s="4"/>
      <c r="F315" s="5"/>
      <c r="G315" s="6"/>
      <c r="H315" s="7"/>
    </row>
    <row r="316" s="3" customFormat="true" ht="15" hidden="false" customHeight="false" outlineLevel="0" collapsed="false">
      <c r="B316" s="23"/>
      <c r="D316" s="4"/>
      <c r="E316" s="4"/>
      <c r="F316" s="5"/>
      <c r="G316" s="6"/>
      <c r="H316" s="7"/>
    </row>
    <row r="317" s="3" customFormat="true" ht="15" hidden="false" customHeight="false" outlineLevel="0" collapsed="false">
      <c r="B317" s="23"/>
      <c r="D317" s="4"/>
      <c r="E317" s="4"/>
      <c r="F317" s="5"/>
      <c r="G317" s="6"/>
      <c r="H317" s="7"/>
    </row>
    <row r="318" s="3" customFormat="true" ht="15" hidden="false" customHeight="false" outlineLevel="0" collapsed="false">
      <c r="B318" s="23"/>
      <c r="D318" s="4"/>
      <c r="E318" s="4"/>
      <c r="F318" s="5"/>
      <c r="G318" s="6"/>
      <c r="H318" s="7"/>
    </row>
    <row r="319" s="3" customFormat="true" ht="15" hidden="false" customHeight="false" outlineLevel="0" collapsed="false">
      <c r="B319" s="23"/>
      <c r="D319" s="4"/>
      <c r="E319" s="4"/>
      <c r="F319" s="5"/>
      <c r="G319" s="6"/>
      <c r="H319" s="7"/>
    </row>
    <row r="320" s="3" customFormat="true" ht="15" hidden="false" customHeight="false" outlineLevel="0" collapsed="false">
      <c r="B320" s="23"/>
      <c r="D320" s="4"/>
      <c r="E320" s="4"/>
      <c r="F320" s="5"/>
      <c r="G320" s="6"/>
      <c r="H320" s="7"/>
    </row>
    <row r="321" s="3" customFormat="true" ht="15" hidden="false" customHeight="false" outlineLevel="0" collapsed="false">
      <c r="B321" s="23"/>
      <c r="D321" s="4"/>
      <c r="E321" s="4"/>
      <c r="F321" s="5"/>
      <c r="G321" s="6"/>
      <c r="H321" s="7"/>
    </row>
    <row r="322" s="3" customFormat="true" ht="15" hidden="false" customHeight="false" outlineLevel="0" collapsed="false">
      <c r="B322" s="23"/>
      <c r="D322" s="4"/>
      <c r="E322" s="4"/>
      <c r="F322" s="5"/>
      <c r="G322" s="6"/>
      <c r="H322" s="7"/>
    </row>
    <row r="323" s="3" customFormat="true" ht="15" hidden="false" customHeight="false" outlineLevel="0" collapsed="false">
      <c r="B323" s="23"/>
      <c r="D323" s="4"/>
      <c r="E323" s="4"/>
      <c r="F323" s="5"/>
      <c r="G323" s="6"/>
      <c r="H323" s="7"/>
    </row>
    <row r="324" s="3" customFormat="true" ht="15" hidden="false" customHeight="false" outlineLevel="0" collapsed="false">
      <c r="B324" s="23"/>
      <c r="D324" s="4"/>
      <c r="E324" s="4"/>
      <c r="F324" s="5"/>
      <c r="G324" s="6"/>
      <c r="H324" s="7"/>
    </row>
    <row r="325" s="3" customFormat="true" ht="15" hidden="false" customHeight="false" outlineLevel="0" collapsed="false">
      <c r="B325" s="23"/>
      <c r="D325" s="4"/>
      <c r="E325" s="4"/>
      <c r="F325" s="5"/>
      <c r="G325" s="6"/>
      <c r="H325" s="7"/>
    </row>
    <row r="326" s="3" customFormat="true" ht="15" hidden="false" customHeight="false" outlineLevel="0" collapsed="false">
      <c r="B326" s="23"/>
      <c r="D326" s="4"/>
      <c r="E326" s="4"/>
      <c r="F326" s="5"/>
      <c r="G326" s="6"/>
      <c r="H326" s="7"/>
    </row>
    <row r="327" s="3" customFormat="true" ht="15" hidden="false" customHeight="false" outlineLevel="0" collapsed="false">
      <c r="B327" s="23"/>
      <c r="D327" s="4"/>
      <c r="E327" s="4"/>
      <c r="F327" s="5"/>
      <c r="G327" s="6"/>
      <c r="H327" s="7"/>
    </row>
    <row r="328" s="3" customFormat="true" ht="15" hidden="false" customHeight="false" outlineLevel="0" collapsed="false">
      <c r="B328" s="23"/>
      <c r="D328" s="4"/>
      <c r="E328" s="4"/>
      <c r="F328" s="5"/>
      <c r="G328" s="6"/>
      <c r="H328" s="7"/>
    </row>
    <row r="329" s="3" customFormat="true" ht="15" hidden="false" customHeight="false" outlineLevel="0" collapsed="false">
      <c r="B329" s="23"/>
      <c r="D329" s="4"/>
      <c r="E329" s="4"/>
      <c r="F329" s="5"/>
      <c r="G329" s="6"/>
      <c r="H329" s="7"/>
    </row>
    <row r="330" s="3" customFormat="true" ht="15" hidden="false" customHeight="false" outlineLevel="0" collapsed="false">
      <c r="B330" s="23"/>
      <c r="D330" s="4"/>
      <c r="E330" s="4"/>
      <c r="F330" s="5"/>
      <c r="G330" s="6"/>
      <c r="H330" s="7"/>
    </row>
    <row r="331" s="3" customFormat="true" ht="15" hidden="false" customHeight="false" outlineLevel="0" collapsed="false">
      <c r="B331" s="23"/>
      <c r="D331" s="4"/>
      <c r="E331" s="4"/>
      <c r="F331" s="5"/>
      <c r="G331" s="6"/>
      <c r="H331" s="7"/>
    </row>
    <row r="332" s="3" customFormat="true" ht="15" hidden="false" customHeight="false" outlineLevel="0" collapsed="false">
      <c r="B332" s="23"/>
      <c r="D332" s="4"/>
      <c r="E332" s="4"/>
      <c r="F332" s="5"/>
      <c r="G332" s="6"/>
      <c r="H332" s="7"/>
    </row>
    <row r="333" s="3" customFormat="true" ht="15" hidden="false" customHeight="false" outlineLevel="0" collapsed="false">
      <c r="B333" s="23"/>
      <c r="D333" s="4"/>
      <c r="E333" s="4"/>
      <c r="F333" s="5"/>
      <c r="G333" s="6"/>
      <c r="H333" s="7"/>
    </row>
    <row r="334" s="3" customFormat="true" ht="15" hidden="false" customHeight="false" outlineLevel="0" collapsed="false">
      <c r="B334" s="23"/>
      <c r="D334" s="4"/>
      <c r="E334" s="4"/>
      <c r="F334" s="5"/>
      <c r="G334" s="6"/>
      <c r="H334" s="7"/>
    </row>
    <row r="335" s="3" customFormat="true" ht="15" hidden="false" customHeight="false" outlineLevel="0" collapsed="false">
      <c r="B335" s="23"/>
      <c r="D335" s="4"/>
      <c r="E335" s="4"/>
      <c r="F335" s="5"/>
      <c r="G335" s="6"/>
      <c r="H335" s="7"/>
    </row>
    <row r="336" s="3" customFormat="true" ht="15" hidden="false" customHeight="false" outlineLevel="0" collapsed="false">
      <c r="B336" s="23"/>
      <c r="D336" s="4"/>
      <c r="E336" s="4"/>
      <c r="F336" s="5"/>
      <c r="G336" s="6"/>
      <c r="H336" s="7"/>
    </row>
    <row r="337" s="3" customFormat="true" ht="15" hidden="false" customHeight="false" outlineLevel="0" collapsed="false">
      <c r="B337" s="23"/>
      <c r="D337" s="4"/>
      <c r="E337" s="4"/>
      <c r="F337" s="5"/>
      <c r="G337" s="6"/>
      <c r="H337" s="7"/>
    </row>
    <row r="338" s="3" customFormat="true" ht="15" hidden="false" customHeight="false" outlineLevel="0" collapsed="false">
      <c r="B338" s="23"/>
      <c r="D338" s="4"/>
      <c r="E338" s="4"/>
      <c r="F338" s="5"/>
      <c r="G338" s="6"/>
      <c r="H338" s="7"/>
    </row>
    <row r="339" s="3" customFormat="true" ht="15" hidden="false" customHeight="false" outlineLevel="0" collapsed="false">
      <c r="B339" s="23"/>
      <c r="D339" s="4"/>
      <c r="E339" s="4"/>
      <c r="F339" s="5"/>
      <c r="G339" s="6"/>
      <c r="H339" s="7"/>
    </row>
    <row r="340" s="3" customFormat="true" ht="15" hidden="false" customHeight="false" outlineLevel="0" collapsed="false">
      <c r="B340" s="23"/>
      <c r="D340" s="4"/>
      <c r="E340" s="4"/>
      <c r="F340" s="5"/>
      <c r="G340" s="6"/>
      <c r="H340" s="7"/>
    </row>
    <row r="341" s="3" customFormat="true" ht="15" hidden="false" customHeight="false" outlineLevel="0" collapsed="false">
      <c r="B341" s="23"/>
      <c r="D341" s="4"/>
      <c r="E341" s="4"/>
      <c r="F341" s="5"/>
      <c r="G341" s="6"/>
      <c r="H341" s="7"/>
    </row>
    <row r="342" s="3" customFormat="true" ht="15" hidden="false" customHeight="false" outlineLevel="0" collapsed="false">
      <c r="B342" s="23"/>
      <c r="D342" s="4"/>
      <c r="E342" s="4"/>
      <c r="F342" s="5"/>
      <c r="G342" s="6"/>
      <c r="H342" s="7"/>
    </row>
    <row r="343" s="3" customFormat="true" ht="15" hidden="false" customHeight="false" outlineLevel="0" collapsed="false">
      <c r="B343" s="23"/>
      <c r="D343" s="4"/>
      <c r="E343" s="4"/>
      <c r="F343" s="5"/>
      <c r="G343" s="6"/>
      <c r="H343" s="7"/>
    </row>
    <row r="344" s="3" customFormat="true" ht="15" hidden="false" customHeight="false" outlineLevel="0" collapsed="false">
      <c r="B344" s="23"/>
      <c r="D344" s="4"/>
      <c r="E344" s="4"/>
      <c r="F344" s="5"/>
      <c r="G344" s="6"/>
      <c r="H344" s="7"/>
    </row>
    <row r="345" s="3" customFormat="true" ht="15" hidden="false" customHeight="false" outlineLevel="0" collapsed="false">
      <c r="B345" s="23"/>
      <c r="D345" s="4"/>
      <c r="E345" s="4"/>
      <c r="F345" s="5"/>
      <c r="G345" s="6"/>
      <c r="H345" s="7"/>
    </row>
    <row r="346" s="3" customFormat="true" ht="15" hidden="false" customHeight="false" outlineLevel="0" collapsed="false">
      <c r="B346" s="23"/>
      <c r="D346" s="4"/>
      <c r="E346" s="4"/>
      <c r="F346" s="5"/>
      <c r="G346" s="6"/>
      <c r="H346" s="7"/>
    </row>
    <row r="347" s="3" customFormat="true" ht="15" hidden="false" customHeight="false" outlineLevel="0" collapsed="false">
      <c r="B347" s="23"/>
      <c r="D347" s="4"/>
      <c r="E347" s="4"/>
      <c r="F347" s="5"/>
      <c r="G347" s="6"/>
      <c r="H347" s="7"/>
    </row>
    <row r="348" s="3" customFormat="true" ht="15" hidden="false" customHeight="false" outlineLevel="0" collapsed="false">
      <c r="B348" s="23"/>
      <c r="D348" s="4"/>
      <c r="E348" s="4"/>
      <c r="F348" s="5"/>
      <c r="G348" s="6"/>
      <c r="H348" s="7"/>
    </row>
    <row r="349" s="3" customFormat="true" ht="15" hidden="false" customHeight="false" outlineLevel="0" collapsed="false">
      <c r="B349" s="23"/>
      <c r="D349" s="4"/>
      <c r="E349" s="4"/>
      <c r="F349" s="5"/>
      <c r="G349" s="6"/>
      <c r="H349" s="7"/>
    </row>
    <row r="350" s="3" customFormat="true" ht="15" hidden="false" customHeight="false" outlineLevel="0" collapsed="false">
      <c r="B350" s="23"/>
      <c r="D350" s="4"/>
      <c r="E350" s="4"/>
      <c r="F350" s="5"/>
      <c r="G350" s="6"/>
      <c r="H350" s="7"/>
    </row>
    <row r="351" s="3" customFormat="true" ht="15" hidden="false" customHeight="false" outlineLevel="0" collapsed="false">
      <c r="B351" s="23"/>
      <c r="D351" s="4"/>
      <c r="E351" s="4"/>
      <c r="F351" s="5"/>
      <c r="G351" s="6"/>
      <c r="H351" s="7"/>
    </row>
    <row r="352" s="3" customFormat="true" ht="15" hidden="false" customHeight="false" outlineLevel="0" collapsed="false">
      <c r="B352" s="23"/>
      <c r="D352" s="4"/>
      <c r="E352" s="4"/>
      <c r="F352" s="5"/>
      <c r="G352" s="6"/>
      <c r="H352" s="7"/>
    </row>
    <row r="353" s="3" customFormat="true" ht="15" hidden="false" customHeight="false" outlineLevel="0" collapsed="false">
      <c r="B353" s="23"/>
      <c r="D353" s="4"/>
      <c r="E353" s="4"/>
      <c r="F353" s="5"/>
      <c r="G353" s="6"/>
      <c r="H353" s="7"/>
    </row>
    <row r="354" s="3" customFormat="true" ht="15" hidden="false" customHeight="false" outlineLevel="0" collapsed="false">
      <c r="B354" s="23"/>
      <c r="D354" s="4"/>
      <c r="E354" s="4"/>
      <c r="F354" s="5"/>
      <c r="G354" s="6"/>
      <c r="H354" s="7"/>
    </row>
    <row r="355" s="3" customFormat="true" ht="15" hidden="false" customHeight="false" outlineLevel="0" collapsed="false">
      <c r="B355" s="23"/>
      <c r="D355" s="4"/>
      <c r="E355" s="4"/>
      <c r="F355" s="5"/>
      <c r="G355" s="6"/>
      <c r="H355" s="7"/>
    </row>
    <row r="356" s="3" customFormat="true" ht="15" hidden="false" customHeight="false" outlineLevel="0" collapsed="false">
      <c r="B356" s="23"/>
      <c r="D356" s="4"/>
      <c r="E356" s="4"/>
      <c r="F356" s="5"/>
      <c r="G356" s="6"/>
      <c r="H356" s="7"/>
    </row>
    <row r="357" s="3" customFormat="true" ht="15" hidden="false" customHeight="false" outlineLevel="0" collapsed="false">
      <c r="B357" s="23"/>
      <c r="D357" s="4"/>
      <c r="E357" s="4"/>
      <c r="F357" s="5"/>
      <c r="G357" s="6"/>
      <c r="H357" s="7"/>
    </row>
    <row r="358" s="3" customFormat="true" ht="15" hidden="false" customHeight="false" outlineLevel="0" collapsed="false">
      <c r="B358" s="23"/>
      <c r="D358" s="4"/>
      <c r="E358" s="4"/>
      <c r="F358" s="5"/>
      <c r="G358" s="6"/>
      <c r="H358" s="7"/>
    </row>
    <row r="359" s="3" customFormat="true" ht="15" hidden="false" customHeight="false" outlineLevel="0" collapsed="false">
      <c r="B359" s="23"/>
      <c r="D359" s="4"/>
      <c r="E359" s="4"/>
      <c r="F359" s="5"/>
      <c r="G359" s="6"/>
      <c r="H359" s="7"/>
    </row>
    <row r="360" s="3" customFormat="true" ht="15" hidden="false" customHeight="false" outlineLevel="0" collapsed="false">
      <c r="B360" s="23"/>
      <c r="D360" s="4"/>
      <c r="E360" s="4"/>
      <c r="F360" s="5"/>
      <c r="G360" s="6"/>
      <c r="H360" s="7"/>
    </row>
    <row r="361" s="3" customFormat="true" ht="15" hidden="false" customHeight="false" outlineLevel="0" collapsed="false">
      <c r="B361" s="23"/>
      <c r="D361" s="4"/>
      <c r="E361" s="4"/>
      <c r="F361" s="5"/>
      <c r="G361" s="6"/>
      <c r="H361" s="7"/>
    </row>
    <row r="362" s="3" customFormat="true" ht="15" hidden="false" customHeight="false" outlineLevel="0" collapsed="false">
      <c r="B362" s="23"/>
      <c r="D362" s="4"/>
      <c r="E362" s="4"/>
      <c r="F362" s="5"/>
      <c r="G362" s="6"/>
      <c r="H362" s="7"/>
    </row>
    <row r="363" customFormat="false" ht="15" hidden="false" customHeight="false" outlineLevel="0" collapsed="false">
      <c r="A363" s="3"/>
      <c r="B363" s="23"/>
    </row>
    <row r="364" customFormat="false" ht="15" hidden="false" customHeight="false" outlineLevel="0" collapsed="false">
      <c r="A364" s="3"/>
      <c r="B364" s="23"/>
    </row>
    <row r="365" customFormat="false" ht="15" hidden="false" customHeight="false" outlineLevel="0" collapsed="false">
      <c r="A365" s="3"/>
      <c r="B365" s="23"/>
    </row>
    <row r="366" customFormat="false" ht="15" hidden="false" customHeight="false" outlineLevel="0" collapsed="false">
      <c r="A366" s="3"/>
      <c r="B366" s="23"/>
    </row>
    <row r="367" customFormat="false" ht="15" hidden="false" customHeight="false" outlineLevel="0" collapsed="false">
      <c r="A367" s="3"/>
      <c r="B367" s="23"/>
    </row>
    <row r="368" customFormat="false" ht="15" hidden="false" customHeight="false" outlineLevel="0" collapsed="false">
      <c r="A368" s="3"/>
      <c r="B368" s="23"/>
    </row>
    <row r="369" customFormat="false" ht="15" hidden="false" customHeight="false" outlineLevel="0" collapsed="false">
      <c r="A369" s="3"/>
      <c r="B369" s="23"/>
    </row>
    <row r="370" customFormat="false" ht="15" hidden="false" customHeight="false" outlineLevel="0" collapsed="false">
      <c r="A370" s="3"/>
      <c r="B370" s="23"/>
    </row>
    <row r="371" customFormat="false" ht="15" hidden="false" customHeight="false" outlineLevel="0" collapsed="false">
      <c r="A371" s="3"/>
      <c r="B371" s="23"/>
    </row>
    <row r="372" customFormat="false" ht="15" hidden="false" customHeight="false" outlineLevel="0" collapsed="false">
      <c r="A372" s="3"/>
      <c r="B372" s="23"/>
    </row>
    <row r="373" customFormat="false" ht="15" hidden="false" customHeight="false" outlineLevel="0" collapsed="false">
      <c r="A373" s="3"/>
      <c r="B373" s="23"/>
    </row>
    <row r="374" customFormat="false" ht="15" hidden="false" customHeight="false" outlineLevel="0" collapsed="false">
      <c r="A374" s="3"/>
      <c r="B374" s="23"/>
    </row>
    <row r="375" customFormat="false" ht="15" hidden="false" customHeight="false" outlineLevel="0" collapsed="false">
      <c r="A375" s="3"/>
      <c r="B375" s="23"/>
    </row>
    <row r="376" customFormat="false" ht="15" hidden="false" customHeight="false" outlineLevel="0" collapsed="false">
      <c r="A376" s="3"/>
      <c r="B376" s="23"/>
    </row>
    <row r="377" customFormat="false" ht="15" hidden="false" customHeight="false" outlineLevel="0" collapsed="false">
      <c r="A377" s="3"/>
      <c r="B377" s="23"/>
    </row>
    <row r="378" s="3" customFormat="true" ht="15" hidden="false" customHeight="false" outlineLevel="0" collapsed="false">
      <c r="B378" s="23"/>
      <c r="D378" s="4"/>
      <c r="E378" s="4"/>
      <c r="F378" s="5"/>
      <c r="G378" s="6"/>
      <c r="H378" s="7"/>
    </row>
    <row r="379" s="3" customFormat="true" ht="15" hidden="false" customHeight="false" outlineLevel="0" collapsed="false">
      <c r="B379" s="23"/>
      <c r="D379" s="4"/>
      <c r="E379" s="4"/>
      <c r="F379" s="5"/>
      <c r="G379" s="6"/>
      <c r="H379" s="7"/>
    </row>
    <row r="380" s="3" customFormat="true" ht="15" hidden="false" customHeight="false" outlineLevel="0" collapsed="false">
      <c r="B380" s="23"/>
      <c r="D380" s="4"/>
      <c r="E380" s="4"/>
      <c r="F380" s="5"/>
      <c r="G380" s="6"/>
      <c r="H380" s="7"/>
    </row>
    <row r="381" s="3" customFormat="true" ht="15" hidden="false" customHeight="false" outlineLevel="0" collapsed="false">
      <c r="B381" s="23"/>
      <c r="D381" s="4"/>
      <c r="E381" s="4"/>
      <c r="F381" s="5"/>
      <c r="G381" s="6"/>
      <c r="H381" s="7"/>
    </row>
    <row r="382" s="3" customFormat="true" ht="15" hidden="false" customHeight="false" outlineLevel="0" collapsed="false">
      <c r="B382" s="23"/>
      <c r="D382" s="4"/>
      <c r="E382" s="4"/>
      <c r="F382" s="5"/>
      <c r="G382" s="6"/>
      <c r="H382" s="7"/>
    </row>
    <row r="383" s="3" customFormat="true" ht="15" hidden="false" customHeight="false" outlineLevel="0" collapsed="false">
      <c r="B383" s="23"/>
      <c r="D383" s="4"/>
      <c r="E383" s="4"/>
      <c r="F383" s="5"/>
      <c r="G383" s="6"/>
      <c r="H383" s="7"/>
    </row>
    <row r="384" s="3" customFormat="true" ht="15" hidden="false" customHeight="false" outlineLevel="0" collapsed="false">
      <c r="B384" s="23"/>
      <c r="D384" s="4"/>
      <c r="E384" s="4"/>
      <c r="F384" s="5"/>
      <c r="G384" s="6"/>
      <c r="H384" s="7"/>
    </row>
    <row r="385" s="3" customFormat="true" ht="15" hidden="false" customHeight="false" outlineLevel="0" collapsed="false">
      <c r="B385" s="23"/>
      <c r="D385" s="4"/>
      <c r="E385" s="4"/>
      <c r="F385" s="5"/>
      <c r="G385" s="6"/>
      <c r="H385" s="7"/>
    </row>
    <row r="386" s="3" customFormat="true" ht="15" hidden="false" customHeight="false" outlineLevel="0" collapsed="false">
      <c r="B386" s="23"/>
      <c r="D386" s="4"/>
      <c r="E386" s="4"/>
      <c r="F386" s="5"/>
      <c r="G386" s="6"/>
      <c r="H386" s="7"/>
    </row>
    <row r="387" s="3" customFormat="true" ht="15" hidden="false" customHeight="false" outlineLevel="0" collapsed="false">
      <c r="B387" s="23"/>
      <c r="D387" s="4"/>
      <c r="E387" s="4"/>
      <c r="F387" s="5"/>
      <c r="G387" s="6"/>
      <c r="H387" s="7"/>
    </row>
    <row r="388" s="3" customFormat="true" ht="15" hidden="false" customHeight="false" outlineLevel="0" collapsed="false">
      <c r="B388" s="23"/>
      <c r="D388" s="4"/>
      <c r="E388" s="4"/>
      <c r="F388" s="5"/>
      <c r="G388" s="6"/>
      <c r="H388" s="7"/>
    </row>
    <row r="389" s="3" customFormat="true" ht="15" hidden="false" customHeight="false" outlineLevel="0" collapsed="false">
      <c r="B389" s="23"/>
      <c r="D389" s="4"/>
      <c r="E389" s="4"/>
      <c r="F389" s="5"/>
      <c r="G389" s="6"/>
      <c r="H389" s="7"/>
    </row>
    <row r="390" s="3" customFormat="true" ht="15" hidden="false" customHeight="false" outlineLevel="0" collapsed="false">
      <c r="B390" s="23"/>
      <c r="D390" s="4"/>
      <c r="E390" s="4"/>
      <c r="F390" s="5"/>
      <c r="G390" s="6"/>
      <c r="H390" s="7"/>
    </row>
    <row r="391" s="3" customFormat="true" ht="15" hidden="false" customHeight="false" outlineLevel="0" collapsed="false">
      <c r="B391" s="23"/>
      <c r="D391" s="4"/>
      <c r="E391" s="4"/>
      <c r="F391" s="5"/>
      <c r="G391" s="6"/>
      <c r="H391" s="7"/>
    </row>
    <row r="392" s="3" customFormat="true" ht="15" hidden="false" customHeight="false" outlineLevel="0" collapsed="false">
      <c r="B392" s="23"/>
      <c r="D392" s="4"/>
      <c r="E392" s="4"/>
      <c r="F392" s="5"/>
      <c r="G392" s="6"/>
      <c r="H392" s="7"/>
    </row>
    <row r="393" s="3" customFormat="true" ht="15" hidden="false" customHeight="false" outlineLevel="0" collapsed="false">
      <c r="B393" s="23"/>
      <c r="D393" s="4"/>
      <c r="E393" s="4"/>
      <c r="F393" s="5"/>
      <c r="G393" s="6"/>
      <c r="H393" s="7"/>
    </row>
    <row r="394" s="3" customFormat="true" ht="15" hidden="false" customHeight="false" outlineLevel="0" collapsed="false">
      <c r="B394" s="23"/>
      <c r="D394" s="4"/>
      <c r="E394" s="4"/>
      <c r="F394" s="5"/>
      <c r="G394" s="6"/>
      <c r="H394" s="7"/>
    </row>
    <row r="395" s="3" customFormat="true" ht="15" hidden="false" customHeight="false" outlineLevel="0" collapsed="false">
      <c r="B395" s="23"/>
      <c r="D395" s="4"/>
      <c r="E395" s="4"/>
      <c r="F395" s="5"/>
      <c r="G395" s="6"/>
      <c r="H395" s="7"/>
    </row>
    <row r="396" s="3" customFormat="true" ht="15" hidden="false" customHeight="false" outlineLevel="0" collapsed="false">
      <c r="B396" s="23"/>
      <c r="D396" s="4"/>
      <c r="E396" s="4"/>
      <c r="F396" s="5"/>
      <c r="G396" s="6"/>
      <c r="H396" s="7"/>
    </row>
    <row r="397" s="3" customFormat="true" ht="15" hidden="false" customHeight="false" outlineLevel="0" collapsed="false">
      <c r="B397" s="23"/>
      <c r="D397" s="4"/>
      <c r="E397" s="4"/>
      <c r="F397" s="5"/>
      <c r="G397" s="6"/>
      <c r="H397" s="7"/>
    </row>
    <row r="398" s="3" customFormat="true" ht="15" hidden="false" customHeight="false" outlineLevel="0" collapsed="false">
      <c r="B398" s="23"/>
      <c r="D398" s="4"/>
      <c r="E398" s="4"/>
      <c r="F398" s="5"/>
      <c r="G398" s="6"/>
      <c r="H398" s="7"/>
    </row>
    <row r="399" s="3" customFormat="true" ht="15" hidden="false" customHeight="false" outlineLevel="0" collapsed="false">
      <c r="B399" s="23"/>
      <c r="D399" s="4"/>
      <c r="E399" s="4"/>
      <c r="F399" s="5"/>
      <c r="G399" s="6"/>
      <c r="H399" s="7"/>
    </row>
    <row r="400" s="3" customFormat="true" ht="15" hidden="false" customHeight="false" outlineLevel="0" collapsed="false">
      <c r="B400" s="23"/>
      <c r="D400" s="4"/>
      <c r="E400" s="4"/>
      <c r="F400" s="5"/>
      <c r="G400" s="6"/>
      <c r="H400" s="7"/>
    </row>
    <row r="401" s="3" customFormat="true" ht="15" hidden="false" customHeight="false" outlineLevel="0" collapsed="false">
      <c r="B401" s="23"/>
      <c r="D401" s="4"/>
      <c r="E401" s="4"/>
      <c r="F401" s="5"/>
      <c r="G401" s="6"/>
      <c r="H401" s="7"/>
    </row>
    <row r="402" s="3" customFormat="true" ht="15" hidden="false" customHeight="false" outlineLevel="0" collapsed="false">
      <c r="B402" s="23"/>
      <c r="D402" s="4"/>
      <c r="E402" s="4"/>
      <c r="F402" s="5"/>
      <c r="G402" s="6"/>
      <c r="H402" s="7"/>
    </row>
    <row r="403" s="3" customFormat="true" ht="15" hidden="false" customHeight="false" outlineLevel="0" collapsed="false">
      <c r="B403" s="23"/>
      <c r="D403" s="4"/>
      <c r="E403" s="4"/>
      <c r="F403" s="5"/>
      <c r="G403" s="6"/>
      <c r="H403" s="7"/>
    </row>
    <row r="404" s="3" customFormat="true" ht="15" hidden="false" customHeight="false" outlineLevel="0" collapsed="false">
      <c r="B404" s="23"/>
      <c r="D404" s="4"/>
      <c r="E404" s="4"/>
      <c r="F404" s="5"/>
      <c r="G404" s="6"/>
      <c r="H404" s="7"/>
    </row>
    <row r="405" s="3" customFormat="true" ht="15" hidden="false" customHeight="false" outlineLevel="0" collapsed="false">
      <c r="B405" s="23"/>
      <c r="D405" s="4"/>
      <c r="E405" s="4"/>
      <c r="F405" s="5"/>
      <c r="G405" s="6"/>
      <c r="H405" s="7"/>
    </row>
    <row r="406" s="3" customFormat="true" ht="15" hidden="false" customHeight="false" outlineLevel="0" collapsed="false">
      <c r="B406" s="23"/>
      <c r="D406" s="4"/>
      <c r="E406" s="4"/>
      <c r="F406" s="5"/>
      <c r="G406" s="6"/>
      <c r="H406" s="7"/>
    </row>
    <row r="407" s="3" customFormat="true" ht="15" hidden="false" customHeight="false" outlineLevel="0" collapsed="false">
      <c r="B407" s="23"/>
      <c r="D407" s="4"/>
      <c r="E407" s="4"/>
      <c r="F407" s="5"/>
      <c r="G407" s="6"/>
      <c r="H407" s="7"/>
    </row>
    <row r="408" s="3" customFormat="true" ht="15" hidden="false" customHeight="false" outlineLevel="0" collapsed="false">
      <c r="B408" s="23"/>
      <c r="D408" s="4"/>
      <c r="E408" s="4"/>
      <c r="F408" s="5"/>
      <c r="G408" s="6"/>
      <c r="H408" s="7"/>
    </row>
    <row r="409" s="3" customFormat="true" ht="15" hidden="false" customHeight="false" outlineLevel="0" collapsed="false">
      <c r="B409" s="23"/>
      <c r="D409" s="4"/>
      <c r="E409" s="4"/>
      <c r="F409" s="5"/>
      <c r="G409" s="6"/>
      <c r="H409" s="7"/>
    </row>
    <row r="410" s="3" customFormat="true" ht="15" hidden="false" customHeight="false" outlineLevel="0" collapsed="false">
      <c r="B410" s="23"/>
      <c r="D410" s="4"/>
      <c r="E410" s="4"/>
      <c r="F410" s="5"/>
      <c r="G410" s="6"/>
      <c r="H410" s="7"/>
    </row>
    <row r="411" s="3" customFormat="true" ht="15" hidden="false" customHeight="false" outlineLevel="0" collapsed="false">
      <c r="B411" s="23"/>
      <c r="D411" s="4"/>
      <c r="E411" s="4"/>
      <c r="F411" s="5"/>
      <c r="G411" s="6"/>
      <c r="H411" s="7"/>
    </row>
    <row r="412" s="3" customFormat="true" ht="15" hidden="false" customHeight="false" outlineLevel="0" collapsed="false">
      <c r="B412" s="23"/>
      <c r="D412" s="4"/>
      <c r="E412" s="4"/>
      <c r="F412" s="5"/>
      <c r="G412" s="6"/>
      <c r="H412" s="7"/>
    </row>
    <row r="413" s="3" customFormat="true" ht="15" hidden="false" customHeight="false" outlineLevel="0" collapsed="false">
      <c r="B413" s="23"/>
      <c r="D413" s="4"/>
      <c r="E413" s="4"/>
      <c r="F413" s="5"/>
      <c r="G413" s="6"/>
      <c r="H413" s="7"/>
    </row>
    <row r="414" s="3" customFormat="true" ht="15" hidden="false" customHeight="false" outlineLevel="0" collapsed="false">
      <c r="B414" s="23"/>
      <c r="D414" s="4"/>
      <c r="E414" s="4"/>
      <c r="F414" s="5"/>
      <c r="G414" s="6"/>
      <c r="H414" s="7"/>
    </row>
    <row r="415" s="3" customFormat="true" ht="15" hidden="false" customHeight="false" outlineLevel="0" collapsed="false">
      <c r="B415" s="23"/>
      <c r="D415" s="4"/>
      <c r="E415" s="4"/>
      <c r="F415" s="5"/>
      <c r="G415" s="6"/>
      <c r="H415" s="7"/>
    </row>
    <row r="416" s="3" customFormat="true" ht="15" hidden="false" customHeight="false" outlineLevel="0" collapsed="false">
      <c r="B416" s="23"/>
      <c r="D416" s="4"/>
      <c r="E416" s="4"/>
      <c r="F416" s="5"/>
      <c r="G416" s="6"/>
      <c r="H416" s="7"/>
    </row>
    <row r="417" s="3" customFormat="true" ht="15" hidden="false" customHeight="false" outlineLevel="0" collapsed="false">
      <c r="B417" s="23"/>
      <c r="D417" s="4"/>
      <c r="E417" s="4"/>
      <c r="F417" s="5"/>
      <c r="G417" s="6"/>
      <c r="H417" s="7"/>
    </row>
    <row r="418" s="3" customFormat="true" ht="15" hidden="false" customHeight="false" outlineLevel="0" collapsed="false">
      <c r="B418" s="23"/>
      <c r="D418" s="4"/>
      <c r="E418" s="4"/>
      <c r="F418" s="5"/>
      <c r="G418" s="6"/>
      <c r="H418" s="7"/>
    </row>
    <row r="419" s="3" customFormat="true" ht="15" hidden="false" customHeight="false" outlineLevel="0" collapsed="false">
      <c r="B419" s="23"/>
      <c r="D419" s="4"/>
      <c r="E419" s="4"/>
      <c r="F419" s="5"/>
      <c r="G419" s="6"/>
      <c r="H419" s="7"/>
    </row>
    <row r="420" s="3" customFormat="true" ht="15" hidden="false" customHeight="false" outlineLevel="0" collapsed="false">
      <c r="B420" s="23"/>
      <c r="D420" s="4"/>
      <c r="E420" s="4"/>
      <c r="F420" s="5"/>
      <c r="G420" s="6"/>
      <c r="H420" s="7"/>
    </row>
    <row r="421" s="3" customFormat="true" ht="15" hidden="false" customHeight="false" outlineLevel="0" collapsed="false">
      <c r="B421" s="23"/>
      <c r="D421" s="4"/>
      <c r="E421" s="4"/>
      <c r="F421" s="5"/>
      <c r="G421" s="6"/>
      <c r="H421" s="7"/>
    </row>
    <row r="422" s="3" customFormat="true" ht="15" hidden="false" customHeight="false" outlineLevel="0" collapsed="false">
      <c r="B422" s="23"/>
      <c r="D422" s="4"/>
      <c r="E422" s="4"/>
      <c r="F422" s="5"/>
      <c r="G422" s="6"/>
      <c r="H422" s="7"/>
    </row>
    <row r="423" s="3" customFormat="true" ht="15" hidden="false" customHeight="false" outlineLevel="0" collapsed="false">
      <c r="B423" s="23"/>
      <c r="D423" s="4"/>
      <c r="E423" s="4"/>
      <c r="F423" s="5"/>
      <c r="G423" s="6"/>
      <c r="H423" s="7"/>
    </row>
    <row r="424" s="3" customFormat="true" ht="15" hidden="false" customHeight="false" outlineLevel="0" collapsed="false">
      <c r="B424" s="23"/>
      <c r="D424" s="4"/>
      <c r="E424" s="4"/>
      <c r="F424" s="5"/>
      <c r="G424" s="6"/>
      <c r="H424" s="7"/>
    </row>
    <row r="425" s="3" customFormat="true" ht="15" hidden="false" customHeight="false" outlineLevel="0" collapsed="false">
      <c r="B425" s="23"/>
      <c r="D425" s="4"/>
      <c r="E425" s="4"/>
      <c r="F425" s="5"/>
      <c r="G425" s="6"/>
      <c r="H425" s="7"/>
    </row>
    <row r="426" s="3" customFormat="true" ht="15" hidden="false" customHeight="false" outlineLevel="0" collapsed="false">
      <c r="B426" s="23"/>
      <c r="D426" s="4"/>
      <c r="E426" s="4"/>
      <c r="F426" s="5"/>
      <c r="G426" s="6"/>
      <c r="H426" s="7"/>
    </row>
    <row r="427" s="3" customFormat="true" ht="15" hidden="false" customHeight="false" outlineLevel="0" collapsed="false">
      <c r="B427" s="23"/>
      <c r="D427" s="4"/>
      <c r="E427" s="4"/>
      <c r="F427" s="5"/>
      <c r="G427" s="6"/>
      <c r="H427" s="7"/>
    </row>
    <row r="428" s="3" customFormat="true" ht="15" hidden="false" customHeight="false" outlineLevel="0" collapsed="false">
      <c r="B428" s="23"/>
      <c r="D428" s="4"/>
      <c r="E428" s="4"/>
      <c r="F428" s="5"/>
      <c r="G428" s="6"/>
      <c r="H428" s="7"/>
    </row>
    <row r="429" s="3" customFormat="true" ht="15" hidden="false" customHeight="false" outlineLevel="0" collapsed="false">
      <c r="B429" s="23"/>
      <c r="D429" s="4"/>
      <c r="E429" s="4"/>
      <c r="F429" s="5"/>
      <c r="G429" s="6"/>
      <c r="H429" s="7"/>
    </row>
    <row r="430" s="3" customFormat="true" ht="15" hidden="false" customHeight="false" outlineLevel="0" collapsed="false">
      <c r="B430" s="23"/>
      <c r="D430" s="4"/>
      <c r="E430" s="4"/>
      <c r="F430" s="5"/>
      <c r="G430" s="6"/>
      <c r="H430" s="7"/>
    </row>
    <row r="431" s="3" customFormat="true" ht="15" hidden="false" customHeight="false" outlineLevel="0" collapsed="false">
      <c r="B431" s="23"/>
      <c r="D431" s="4"/>
      <c r="E431" s="4"/>
      <c r="F431" s="5"/>
      <c r="G431" s="6"/>
      <c r="H431" s="7"/>
    </row>
    <row r="432" s="3" customFormat="true" ht="15" hidden="false" customHeight="false" outlineLevel="0" collapsed="false">
      <c r="B432" s="23"/>
      <c r="D432" s="4"/>
      <c r="E432" s="4"/>
      <c r="F432" s="5"/>
      <c r="G432" s="6"/>
      <c r="H432" s="7"/>
    </row>
    <row r="433" s="3" customFormat="true" ht="15" hidden="false" customHeight="false" outlineLevel="0" collapsed="false">
      <c r="B433" s="23"/>
      <c r="D433" s="4"/>
      <c r="E433" s="4"/>
      <c r="F433" s="5"/>
      <c r="G433" s="6"/>
      <c r="H433" s="7"/>
    </row>
    <row r="434" s="3" customFormat="true" ht="15" hidden="false" customHeight="false" outlineLevel="0" collapsed="false">
      <c r="B434" s="23"/>
      <c r="D434" s="4"/>
      <c r="E434" s="4"/>
      <c r="F434" s="5"/>
      <c r="G434" s="6"/>
      <c r="H434" s="7"/>
    </row>
    <row r="435" s="3" customFormat="true" ht="15" hidden="false" customHeight="false" outlineLevel="0" collapsed="false">
      <c r="B435" s="23"/>
      <c r="D435" s="4"/>
      <c r="E435" s="4"/>
      <c r="F435" s="5"/>
      <c r="G435" s="6"/>
      <c r="H435" s="7"/>
    </row>
    <row r="436" s="3" customFormat="true" ht="15" hidden="false" customHeight="false" outlineLevel="0" collapsed="false">
      <c r="B436" s="23"/>
      <c r="D436" s="4"/>
      <c r="E436" s="4"/>
      <c r="F436" s="5"/>
      <c r="G436" s="6"/>
      <c r="H436" s="7"/>
    </row>
    <row r="437" s="3" customFormat="true" ht="15" hidden="false" customHeight="false" outlineLevel="0" collapsed="false">
      <c r="B437" s="23"/>
      <c r="D437" s="4"/>
      <c r="E437" s="4"/>
      <c r="F437" s="5"/>
      <c r="G437" s="6"/>
      <c r="H437" s="7"/>
    </row>
    <row r="438" s="3" customFormat="true" ht="15" hidden="false" customHeight="false" outlineLevel="0" collapsed="false">
      <c r="B438" s="23"/>
      <c r="D438" s="4"/>
      <c r="E438" s="4"/>
      <c r="F438" s="5"/>
      <c r="G438" s="6"/>
      <c r="H438" s="7"/>
    </row>
    <row r="439" s="3" customFormat="true" ht="15" hidden="false" customHeight="false" outlineLevel="0" collapsed="false">
      <c r="B439" s="23"/>
      <c r="D439" s="4"/>
      <c r="E439" s="4"/>
      <c r="F439" s="5"/>
      <c r="G439" s="6"/>
      <c r="H439" s="7"/>
    </row>
    <row r="440" s="3" customFormat="true" ht="15" hidden="false" customHeight="false" outlineLevel="0" collapsed="false">
      <c r="B440" s="23"/>
      <c r="D440" s="4"/>
      <c r="E440" s="4"/>
      <c r="F440" s="5"/>
      <c r="G440" s="6"/>
      <c r="H440" s="7"/>
    </row>
    <row r="441" s="3" customFormat="true" ht="15" hidden="false" customHeight="false" outlineLevel="0" collapsed="false">
      <c r="B441" s="23"/>
      <c r="D441" s="4"/>
      <c r="E441" s="4"/>
      <c r="F441" s="5"/>
      <c r="G441" s="6"/>
      <c r="H441" s="7"/>
    </row>
    <row r="442" s="3" customFormat="true" ht="15" hidden="false" customHeight="false" outlineLevel="0" collapsed="false">
      <c r="B442" s="23"/>
      <c r="D442" s="4"/>
      <c r="E442" s="4"/>
      <c r="F442" s="5"/>
      <c r="G442" s="6"/>
      <c r="H442" s="7"/>
    </row>
    <row r="443" s="3" customFormat="true" ht="15" hidden="false" customHeight="false" outlineLevel="0" collapsed="false">
      <c r="B443" s="23"/>
      <c r="D443" s="4"/>
      <c r="E443" s="4"/>
      <c r="F443" s="5"/>
      <c r="G443" s="6"/>
      <c r="H443" s="7"/>
    </row>
    <row r="444" s="3" customFormat="true" ht="15" hidden="false" customHeight="false" outlineLevel="0" collapsed="false">
      <c r="B444" s="23"/>
      <c r="D444" s="4"/>
      <c r="E444" s="4"/>
      <c r="F444" s="5"/>
      <c r="G444" s="6"/>
      <c r="H444" s="7"/>
    </row>
    <row r="445" s="3" customFormat="true" ht="15" hidden="false" customHeight="false" outlineLevel="0" collapsed="false">
      <c r="B445" s="23"/>
      <c r="D445" s="4"/>
      <c r="E445" s="4"/>
      <c r="F445" s="5"/>
      <c r="G445" s="6"/>
      <c r="H445" s="7"/>
    </row>
    <row r="446" s="3" customFormat="true" ht="15" hidden="false" customHeight="false" outlineLevel="0" collapsed="false">
      <c r="B446" s="23"/>
      <c r="D446" s="4"/>
      <c r="E446" s="4"/>
      <c r="F446" s="5"/>
      <c r="G446" s="6"/>
      <c r="H446" s="7"/>
    </row>
    <row r="447" s="3" customFormat="true" ht="15" hidden="false" customHeight="false" outlineLevel="0" collapsed="false">
      <c r="B447" s="23"/>
      <c r="D447" s="4"/>
      <c r="E447" s="4"/>
      <c r="F447" s="5"/>
      <c r="G447" s="6"/>
      <c r="H447" s="7"/>
    </row>
    <row r="448" s="3" customFormat="true" ht="15" hidden="false" customHeight="false" outlineLevel="0" collapsed="false">
      <c r="B448" s="23"/>
      <c r="D448" s="4"/>
      <c r="E448" s="4"/>
      <c r="F448" s="5"/>
      <c r="G448" s="6"/>
      <c r="H448" s="7"/>
    </row>
    <row r="449" s="3" customFormat="true" ht="15" hidden="false" customHeight="false" outlineLevel="0" collapsed="false">
      <c r="B449" s="23"/>
      <c r="D449" s="4"/>
      <c r="E449" s="4"/>
      <c r="F449" s="5"/>
      <c r="G449" s="6"/>
      <c r="H449" s="7"/>
    </row>
    <row r="450" s="3" customFormat="true" ht="15" hidden="false" customHeight="false" outlineLevel="0" collapsed="false">
      <c r="B450" s="23"/>
      <c r="D450" s="4"/>
      <c r="E450" s="4"/>
      <c r="F450" s="5"/>
      <c r="G450" s="6"/>
      <c r="H450" s="7"/>
    </row>
    <row r="451" s="3" customFormat="true" ht="15" hidden="false" customHeight="false" outlineLevel="0" collapsed="false">
      <c r="B451" s="23"/>
      <c r="D451" s="4"/>
      <c r="E451" s="4"/>
      <c r="F451" s="5"/>
      <c r="G451" s="6"/>
      <c r="H451" s="7"/>
    </row>
    <row r="452" s="3" customFormat="true" ht="15" hidden="false" customHeight="false" outlineLevel="0" collapsed="false">
      <c r="B452" s="23"/>
      <c r="D452" s="4"/>
      <c r="E452" s="4"/>
      <c r="F452" s="5"/>
      <c r="G452" s="6"/>
      <c r="H452" s="7"/>
    </row>
    <row r="453" s="3" customFormat="true" ht="15" hidden="false" customHeight="false" outlineLevel="0" collapsed="false">
      <c r="B453" s="23"/>
      <c r="D453" s="4"/>
      <c r="E453" s="4"/>
      <c r="F453" s="5"/>
      <c r="G453" s="6"/>
      <c r="H453" s="7"/>
    </row>
    <row r="454" s="3" customFormat="true" ht="15" hidden="false" customHeight="false" outlineLevel="0" collapsed="false">
      <c r="B454" s="23"/>
      <c r="D454" s="4"/>
      <c r="E454" s="4"/>
      <c r="F454" s="5"/>
      <c r="G454" s="6"/>
      <c r="H454" s="7"/>
    </row>
    <row r="455" s="3" customFormat="true" ht="15" hidden="false" customHeight="false" outlineLevel="0" collapsed="false">
      <c r="B455" s="23"/>
      <c r="D455" s="4"/>
      <c r="E455" s="4"/>
      <c r="F455" s="5"/>
      <c r="G455" s="6"/>
      <c r="H455" s="7"/>
    </row>
    <row r="456" s="3" customFormat="true" ht="15" hidden="false" customHeight="false" outlineLevel="0" collapsed="false">
      <c r="B456" s="23"/>
      <c r="D456" s="4"/>
      <c r="E456" s="4"/>
      <c r="F456" s="5"/>
      <c r="G456" s="6"/>
      <c r="H456" s="7"/>
    </row>
    <row r="457" s="3" customFormat="true" ht="15" hidden="false" customHeight="false" outlineLevel="0" collapsed="false">
      <c r="B457" s="23"/>
      <c r="D457" s="4"/>
      <c r="E457" s="4"/>
      <c r="F457" s="5"/>
      <c r="G457" s="6"/>
      <c r="H457" s="7"/>
    </row>
    <row r="458" s="3" customFormat="true" ht="15" hidden="false" customHeight="false" outlineLevel="0" collapsed="false">
      <c r="B458" s="23"/>
      <c r="D458" s="4"/>
      <c r="E458" s="4"/>
      <c r="F458" s="5"/>
      <c r="G458" s="6"/>
      <c r="H458" s="7"/>
    </row>
    <row r="459" s="3" customFormat="true" ht="15" hidden="false" customHeight="false" outlineLevel="0" collapsed="false">
      <c r="B459" s="23"/>
      <c r="D459" s="4"/>
      <c r="E459" s="4"/>
      <c r="F459" s="5"/>
      <c r="G459" s="6"/>
      <c r="H459" s="7"/>
    </row>
    <row r="460" s="3" customFormat="true" ht="15" hidden="false" customHeight="false" outlineLevel="0" collapsed="false">
      <c r="B460" s="23"/>
      <c r="D460" s="4"/>
      <c r="E460" s="4"/>
      <c r="F460" s="5"/>
      <c r="G460" s="6"/>
      <c r="H460" s="7"/>
    </row>
    <row r="461" s="3" customFormat="true" ht="15" hidden="false" customHeight="false" outlineLevel="0" collapsed="false">
      <c r="B461" s="23"/>
      <c r="D461" s="4"/>
      <c r="E461" s="4"/>
      <c r="F461" s="5"/>
      <c r="G461" s="6"/>
      <c r="H461" s="7"/>
    </row>
    <row r="462" s="3" customFormat="true" ht="15" hidden="false" customHeight="false" outlineLevel="0" collapsed="false">
      <c r="B462" s="23"/>
      <c r="D462" s="4"/>
      <c r="E462" s="4"/>
      <c r="F462" s="5"/>
      <c r="G462" s="6"/>
      <c r="H462" s="7"/>
    </row>
    <row r="463" s="3" customFormat="true" ht="15" hidden="false" customHeight="false" outlineLevel="0" collapsed="false">
      <c r="B463" s="23"/>
      <c r="D463" s="4"/>
      <c r="E463" s="4"/>
      <c r="F463" s="5"/>
      <c r="G463" s="6"/>
      <c r="H463" s="7"/>
    </row>
    <row r="464" s="3" customFormat="true" ht="15" hidden="false" customHeight="false" outlineLevel="0" collapsed="false">
      <c r="B464" s="23"/>
      <c r="D464" s="4"/>
      <c r="E464" s="4"/>
      <c r="F464" s="5"/>
      <c r="G464" s="6"/>
      <c r="H464" s="7"/>
    </row>
    <row r="465" s="3" customFormat="true" ht="15" hidden="false" customHeight="false" outlineLevel="0" collapsed="false">
      <c r="B465" s="23"/>
      <c r="D465" s="4"/>
      <c r="E465" s="4"/>
      <c r="F465" s="5"/>
      <c r="G465" s="6"/>
      <c r="H465" s="7"/>
    </row>
    <row r="466" s="3" customFormat="true" ht="15" hidden="false" customHeight="false" outlineLevel="0" collapsed="false">
      <c r="B466" s="23"/>
      <c r="D466" s="4"/>
      <c r="E466" s="4"/>
      <c r="F466" s="5"/>
      <c r="G466" s="6"/>
      <c r="H466" s="7"/>
    </row>
    <row r="467" s="3" customFormat="true" ht="15" hidden="false" customHeight="false" outlineLevel="0" collapsed="false">
      <c r="B467" s="23"/>
      <c r="D467" s="4"/>
      <c r="E467" s="4"/>
      <c r="F467" s="5"/>
      <c r="G467" s="6"/>
      <c r="H467" s="7"/>
    </row>
    <row r="468" s="3" customFormat="true" ht="15" hidden="false" customHeight="false" outlineLevel="0" collapsed="false">
      <c r="B468" s="23"/>
      <c r="D468" s="4"/>
      <c r="E468" s="4"/>
      <c r="F468" s="5"/>
      <c r="G468" s="6"/>
      <c r="H468" s="7"/>
    </row>
    <row r="469" s="3" customFormat="true" ht="15" hidden="false" customHeight="false" outlineLevel="0" collapsed="false">
      <c r="B469" s="23"/>
      <c r="D469" s="4"/>
      <c r="E469" s="4"/>
      <c r="F469" s="5"/>
      <c r="G469" s="6"/>
      <c r="H469" s="7"/>
    </row>
    <row r="470" s="3" customFormat="true" ht="15" hidden="false" customHeight="false" outlineLevel="0" collapsed="false">
      <c r="B470" s="23"/>
      <c r="D470" s="4"/>
      <c r="E470" s="4"/>
      <c r="F470" s="5"/>
      <c r="G470" s="6"/>
      <c r="H470" s="7"/>
    </row>
    <row r="471" s="3" customFormat="true" ht="15" hidden="false" customHeight="false" outlineLevel="0" collapsed="false">
      <c r="B471" s="23"/>
      <c r="D471" s="4"/>
      <c r="E471" s="4"/>
      <c r="F471" s="5"/>
      <c r="G471" s="6"/>
      <c r="H471" s="7"/>
    </row>
    <row r="472" s="3" customFormat="true" ht="15" hidden="false" customHeight="false" outlineLevel="0" collapsed="false">
      <c r="B472" s="23"/>
      <c r="D472" s="4"/>
      <c r="E472" s="4"/>
      <c r="F472" s="5"/>
      <c r="G472" s="6"/>
      <c r="H472" s="7"/>
    </row>
    <row r="473" s="3" customFormat="true" ht="15" hidden="false" customHeight="false" outlineLevel="0" collapsed="false">
      <c r="B473" s="23"/>
      <c r="D473" s="4"/>
      <c r="E473" s="4"/>
      <c r="F473" s="5"/>
      <c r="G473" s="6"/>
      <c r="H473" s="7"/>
    </row>
    <row r="474" s="3" customFormat="true" ht="15" hidden="false" customHeight="false" outlineLevel="0" collapsed="false">
      <c r="B474" s="23"/>
      <c r="D474" s="4"/>
      <c r="E474" s="4"/>
      <c r="F474" s="5"/>
      <c r="G474" s="6"/>
      <c r="H474" s="7"/>
    </row>
    <row r="475" s="3" customFormat="true" ht="15" hidden="false" customHeight="false" outlineLevel="0" collapsed="false">
      <c r="B475" s="23"/>
      <c r="D475" s="4"/>
      <c r="E475" s="4"/>
      <c r="F475" s="5"/>
      <c r="G475" s="6"/>
      <c r="H475" s="7"/>
    </row>
    <row r="476" s="3" customFormat="true" ht="15" hidden="false" customHeight="false" outlineLevel="0" collapsed="false">
      <c r="B476" s="23"/>
      <c r="D476" s="4"/>
      <c r="E476" s="4"/>
      <c r="F476" s="5"/>
      <c r="G476" s="6"/>
      <c r="H476" s="7"/>
    </row>
    <row r="477" s="3" customFormat="true" ht="15" hidden="false" customHeight="false" outlineLevel="0" collapsed="false">
      <c r="B477" s="23"/>
      <c r="D477" s="4"/>
      <c r="E477" s="4"/>
      <c r="F477" s="5"/>
      <c r="G477" s="6"/>
      <c r="H477" s="7"/>
    </row>
    <row r="478" s="3" customFormat="true" ht="15" hidden="false" customHeight="false" outlineLevel="0" collapsed="false">
      <c r="B478" s="23"/>
      <c r="D478" s="4"/>
      <c r="E478" s="4"/>
      <c r="F478" s="5"/>
      <c r="G478" s="6"/>
      <c r="H478" s="7"/>
    </row>
    <row r="479" s="3" customFormat="true" ht="15" hidden="false" customHeight="false" outlineLevel="0" collapsed="false">
      <c r="B479" s="23"/>
      <c r="D479" s="4"/>
      <c r="E479" s="4"/>
      <c r="F479" s="5"/>
      <c r="G479" s="6"/>
      <c r="H479" s="7"/>
    </row>
    <row r="480" s="3" customFormat="true" ht="15" hidden="false" customHeight="false" outlineLevel="0" collapsed="false">
      <c r="B480" s="23"/>
      <c r="D480" s="4"/>
      <c r="E480" s="4"/>
      <c r="F480" s="5"/>
      <c r="G480" s="6"/>
      <c r="H480" s="7"/>
    </row>
    <row r="481" s="3" customFormat="true" ht="15" hidden="false" customHeight="false" outlineLevel="0" collapsed="false">
      <c r="B481" s="23"/>
      <c r="D481" s="4"/>
      <c r="E481" s="4"/>
      <c r="F481" s="5"/>
      <c r="G481" s="6"/>
      <c r="H481" s="7"/>
    </row>
    <row r="482" s="3" customFormat="true" ht="15" hidden="false" customHeight="false" outlineLevel="0" collapsed="false">
      <c r="B482" s="23"/>
      <c r="D482" s="4"/>
      <c r="E482" s="4"/>
      <c r="F482" s="5"/>
      <c r="G482" s="6"/>
      <c r="H482" s="7"/>
    </row>
    <row r="483" s="3" customFormat="true" ht="15" hidden="false" customHeight="false" outlineLevel="0" collapsed="false">
      <c r="B483" s="23"/>
      <c r="D483" s="4"/>
      <c r="E483" s="4"/>
      <c r="F483" s="5"/>
      <c r="G483" s="6"/>
      <c r="H483" s="7"/>
    </row>
    <row r="484" s="3" customFormat="true" ht="15" hidden="false" customHeight="false" outlineLevel="0" collapsed="false">
      <c r="B484" s="23"/>
      <c r="D484" s="4"/>
      <c r="E484" s="4"/>
      <c r="F484" s="5"/>
      <c r="G484" s="6"/>
      <c r="H484" s="7"/>
    </row>
    <row r="485" s="3" customFormat="true" ht="15" hidden="false" customHeight="false" outlineLevel="0" collapsed="false">
      <c r="B485" s="23"/>
      <c r="D485" s="4"/>
      <c r="E485" s="4"/>
      <c r="F485" s="5"/>
      <c r="G485" s="6"/>
      <c r="H485" s="7"/>
    </row>
    <row r="486" s="3" customFormat="true" ht="15" hidden="false" customHeight="false" outlineLevel="0" collapsed="false">
      <c r="B486" s="23"/>
      <c r="D486" s="4"/>
      <c r="E486" s="4"/>
      <c r="F486" s="5"/>
      <c r="G486" s="6"/>
      <c r="H486" s="7"/>
    </row>
    <row r="487" s="3" customFormat="true" ht="15" hidden="false" customHeight="false" outlineLevel="0" collapsed="false">
      <c r="B487" s="23"/>
      <c r="D487" s="4"/>
      <c r="E487" s="4"/>
      <c r="F487" s="5"/>
      <c r="G487" s="6"/>
      <c r="H487" s="7"/>
    </row>
    <row r="488" s="3" customFormat="true" ht="15" hidden="false" customHeight="false" outlineLevel="0" collapsed="false">
      <c r="B488" s="23"/>
      <c r="D488" s="4"/>
      <c r="E488" s="4"/>
      <c r="F488" s="5"/>
      <c r="G488" s="6"/>
      <c r="H488" s="7"/>
    </row>
    <row r="489" s="3" customFormat="true" ht="15" hidden="false" customHeight="false" outlineLevel="0" collapsed="false">
      <c r="B489" s="23"/>
      <c r="D489" s="4"/>
      <c r="E489" s="4"/>
      <c r="F489" s="5"/>
      <c r="G489" s="6"/>
      <c r="H489" s="7"/>
    </row>
    <row r="490" s="3" customFormat="true" ht="15" hidden="false" customHeight="false" outlineLevel="0" collapsed="false">
      <c r="B490" s="23"/>
      <c r="D490" s="4"/>
      <c r="E490" s="4"/>
      <c r="F490" s="5"/>
      <c r="G490" s="6"/>
      <c r="H490" s="7"/>
    </row>
    <row r="491" s="3" customFormat="true" ht="15" hidden="false" customHeight="false" outlineLevel="0" collapsed="false">
      <c r="B491" s="23"/>
      <c r="D491" s="4"/>
      <c r="E491" s="4"/>
      <c r="F491" s="5"/>
      <c r="G491" s="6"/>
      <c r="H491" s="7"/>
    </row>
    <row r="492" s="3" customFormat="true" ht="15" hidden="false" customHeight="false" outlineLevel="0" collapsed="false">
      <c r="B492" s="23"/>
      <c r="D492" s="4"/>
      <c r="E492" s="4"/>
      <c r="F492" s="5"/>
      <c r="G492" s="6"/>
      <c r="H492" s="7"/>
    </row>
    <row r="493" s="3" customFormat="true" ht="15" hidden="false" customHeight="false" outlineLevel="0" collapsed="false">
      <c r="B493" s="23"/>
      <c r="D493" s="4"/>
      <c r="E493" s="4"/>
      <c r="F493" s="5"/>
      <c r="G493" s="6"/>
      <c r="H493" s="7"/>
    </row>
    <row r="494" s="3" customFormat="true" ht="15" hidden="false" customHeight="false" outlineLevel="0" collapsed="false">
      <c r="B494" s="23"/>
      <c r="D494" s="4"/>
      <c r="E494" s="4"/>
      <c r="F494" s="5"/>
      <c r="G494" s="6"/>
      <c r="H494" s="7"/>
    </row>
    <row r="495" s="3" customFormat="true" ht="15" hidden="false" customHeight="false" outlineLevel="0" collapsed="false">
      <c r="B495" s="23"/>
      <c r="D495" s="4"/>
      <c r="E495" s="4"/>
      <c r="F495" s="5"/>
      <c r="G495" s="6"/>
      <c r="H495" s="7"/>
    </row>
    <row r="496" s="3" customFormat="true" ht="15" hidden="false" customHeight="false" outlineLevel="0" collapsed="false">
      <c r="B496" s="23"/>
      <c r="D496" s="4"/>
      <c r="E496" s="4"/>
      <c r="F496" s="5"/>
      <c r="G496" s="6"/>
      <c r="H496" s="7"/>
    </row>
    <row r="497" s="3" customFormat="true" ht="15" hidden="false" customHeight="false" outlineLevel="0" collapsed="false">
      <c r="B497" s="23"/>
      <c r="D497" s="4"/>
      <c r="E497" s="4"/>
      <c r="F497" s="5"/>
      <c r="G497" s="6"/>
      <c r="H497" s="7"/>
    </row>
    <row r="498" s="3" customFormat="true" ht="15" hidden="false" customHeight="false" outlineLevel="0" collapsed="false">
      <c r="B498" s="23"/>
      <c r="D498" s="4"/>
      <c r="E498" s="4"/>
      <c r="F498" s="5"/>
      <c r="G498" s="6"/>
      <c r="H498" s="7"/>
    </row>
    <row r="499" s="3" customFormat="true" ht="15" hidden="false" customHeight="false" outlineLevel="0" collapsed="false">
      <c r="B499" s="23"/>
      <c r="D499" s="4"/>
      <c r="E499" s="4"/>
      <c r="F499" s="5"/>
      <c r="G499" s="6"/>
      <c r="H499" s="7"/>
    </row>
    <row r="500" s="3" customFormat="true" ht="15" hidden="false" customHeight="false" outlineLevel="0" collapsed="false">
      <c r="B500" s="23"/>
      <c r="D500" s="4"/>
      <c r="E500" s="4"/>
      <c r="F500" s="5"/>
      <c r="G500" s="6"/>
      <c r="H500" s="7"/>
    </row>
    <row r="501" s="3" customFormat="true" ht="15" hidden="false" customHeight="false" outlineLevel="0" collapsed="false">
      <c r="B501" s="23"/>
      <c r="D501" s="4"/>
      <c r="E501" s="4"/>
      <c r="F501" s="5"/>
      <c r="G501" s="6"/>
      <c r="H501" s="7"/>
    </row>
    <row r="502" s="3" customFormat="true" ht="15" hidden="false" customHeight="false" outlineLevel="0" collapsed="false">
      <c r="B502" s="23"/>
      <c r="D502" s="4"/>
      <c r="E502" s="4"/>
      <c r="F502" s="5"/>
      <c r="G502" s="6"/>
      <c r="H502" s="7"/>
    </row>
    <row r="503" s="3" customFormat="true" ht="15" hidden="false" customHeight="false" outlineLevel="0" collapsed="false">
      <c r="B503" s="23"/>
      <c r="D503" s="4"/>
      <c r="E503" s="4"/>
      <c r="F503" s="5"/>
      <c r="G503" s="6"/>
      <c r="H503" s="7"/>
    </row>
    <row r="504" s="3" customFormat="true" ht="15" hidden="false" customHeight="false" outlineLevel="0" collapsed="false">
      <c r="B504" s="23"/>
      <c r="D504" s="4"/>
      <c r="E504" s="4"/>
      <c r="F504" s="5"/>
      <c r="G504" s="6"/>
      <c r="H504" s="7"/>
    </row>
    <row r="505" s="3" customFormat="true" ht="15" hidden="false" customHeight="false" outlineLevel="0" collapsed="false">
      <c r="B505" s="23"/>
      <c r="D505" s="4"/>
      <c r="E505" s="4"/>
      <c r="F505" s="5"/>
      <c r="G505" s="6"/>
      <c r="H505" s="7"/>
    </row>
    <row r="506" s="3" customFormat="true" ht="15" hidden="false" customHeight="false" outlineLevel="0" collapsed="false">
      <c r="B506" s="23"/>
      <c r="D506" s="4"/>
      <c r="E506" s="4"/>
      <c r="F506" s="5"/>
      <c r="G506" s="6"/>
      <c r="H506" s="7"/>
    </row>
    <row r="507" s="3" customFormat="true" ht="15" hidden="false" customHeight="false" outlineLevel="0" collapsed="false">
      <c r="B507" s="23"/>
      <c r="D507" s="4"/>
      <c r="E507" s="4"/>
      <c r="F507" s="5"/>
      <c r="G507" s="6"/>
      <c r="H507" s="7"/>
    </row>
    <row r="508" s="3" customFormat="true" ht="15" hidden="false" customHeight="false" outlineLevel="0" collapsed="false">
      <c r="B508" s="23"/>
      <c r="D508" s="4"/>
      <c r="E508" s="4"/>
      <c r="F508" s="5"/>
      <c r="G508" s="6"/>
      <c r="H508" s="7"/>
    </row>
    <row r="509" s="3" customFormat="true" ht="15" hidden="false" customHeight="false" outlineLevel="0" collapsed="false">
      <c r="B509" s="23"/>
      <c r="D509" s="4"/>
      <c r="E509" s="4"/>
      <c r="F509" s="5"/>
      <c r="G509" s="6"/>
      <c r="H509" s="7"/>
    </row>
    <row r="510" s="3" customFormat="true" ht="15" hidden="false" customHeight="false" outlineLevel="0" collapsed="false">
      <c r="B510" s="23"/>
      <c r="D510" s="4"/>
      <c r="E510" s="4"/>
      <c r="F510" s="5"/>
      <c r="G510" s="6"/>
      <c r="H510" s="7"/>
    </row>
    <row r="511" s="3" customFormat="true" ht="15" hidden="false" customHeight="false" outlineLevel="0" collapsed="false">
      <c r="B511" s="23"/>
      <c r="D511" s="4"/>
      <c r="E511" s="4"/>
      <c r="F511" s="5"/>
      <c r="G511" s="6"/>
      <c r="H511" s="7"/>
    </row>
    <row r="512" s="3" customFormat="true" ht="15" hidden="false" customHeight="false" outlineLevel="0" collapsed="false">
      <c r="B512" s="23"/>
      <c r="D512" s="4"/>
      <c r="E512" s="4"/>
      <c r="F512" s="5"/>
      <c r="G512" s="6"/>
      <c r="H512" s="7"/>
    </row>
    <row r="513" s="3" customFormat="true" ht="15" hidden="false" customHeight="false" outlineLevel="0" collapsed="false">
      <c r="B513" s="23"/>
      <c r="D513" s="4"/>
      <c r="E513" s="4"/>
      <c r="F513" s="5"/>
      <c r="G513" s="6"/>
      <c r="H513" s="7"/>
    </row>
    <row r="514" s="3" customFormat="true" ht="15" hidden="false" customHeight="false" outlineLevel="0" collapsed="false">
      <c r="B514" s="23"/>
      <c r="D514" s="4"/>
      <c r="E514" s="4"/>
      <c r="F514" s="5"/>
      <c r="G514" s="6"/>
      <c r="H514" s="7"/>
    </row>
    <row r="515" s="3" customFormat="true" ht="15" hidden="false" customHeight="false" outlineLevel="0" collapsed="false">
      <c r="B515" s="23"/>
      <c r="D515" s="4"/>
      <c r="E515" s="4"/>
      <c r="F515" s="5"/>
      <c r="G515" s="6"/>
      <c r="H515" s="7"/>
    </row>
    <row r="516" s="3" customFormat="true" ht="15" hidden="false" customHeight="false" outlineLevel="0" collapsed="false">
      <c r="B516" s="23"/>
      <c r="D516" s="4"/>
      <c r="E516" s="4"/>
      <c r="F516" s="5"/>
      <c r="G516" s="6"/>
      <c r="H516" s="7"/>
    </row>
    <row r="517" s="3" customFormat="true" ht="15" hidden="false" customHeight="false" outlineLevel="0" collapsed="false">
      <c r="B517" s="23"/>
      <c r="D517" s="4"/>
      <c r="E517" s="4"/>
      <c r="F517" s="5"/>
      <c r="G517" s="6"/>
      <c r="H517" s="7"/>
    </row>
    <row r="518" s="3" customFormat="true" ht="15" hidden="false" customHeight="false" outlineLevel="0" collapsed="false">
      <c r="B518" s="23"/>
      <c r="D518" s="4"/>
      <c r="E518" s="4"/>
      <c r="F518" s="5"/>
      <c r="G518" s="6"/>
      <c r="H518" s="7"/>
    </row>
    <row r="519" s="3" customFormat="true" ht="15" hidden="false" customHeight="false" outlineLevel="0" collapsed="false">
      <c r="B519" s="23"/>
      <c r="D519" s="4"/>
      <c r="E519" s="4"/>
      <c r="F519" s="5"/>
      <c r="G519" s="6"/>
      <c r="H519" s="7"/>
    </row>
    <row r="520" s="3" customFormat="true" ht="15" hidden="false" customHeight="false" outlineLevel="0" collapsed="false">
      <c r="B520" s="23"/>
      <c r="D520" s="4"/>
      <c r="E520" s="4"/>
      <c r="F520" s="5"/>
      <c r="G520" s="6"/>
      <c r="H520" s="7"/>
    </row>
    <row r="521" s="3" customFormat="true" ht="15" hidden="false" customHeight="false" outlineLevel="0" collapsed="false">
      <c r="B521" s="23"/>
      <c r="D521" s="4"/>
      <c r="E521" s="4"/>
      <c r="F521" s="5"/>
      <c r="G521" s="6"/>
      <c r="H521" s="7"/>
    </row>
    <row r="522" s="3" customFormat="true" ht="15" hidden="false" customHeight="false" outlineLevel="0" collapsed="false">
      <c r="B522" s="23"/>
      <c r="D522" s="4"/>
      <c r="E522" s="4"/>
      <c r="F522" s="5"/>
      <c r="G522" s="6"/>
      <c r="H522" s="7"/>
    </row>
    <row r="523" s="3" customFormat="true" ht="15" hidden="false" customHeight="false" outlineLevel="0" collapsed="false">
      <c r="B523" s="23"/>
      <c r="D523" s="4"/>
      <c r="E523" s="4"/>
      <c r="F523" s="5"/>
      <c r="G523" s="6"/>
      <c r="H523" s="7"/>
    </row>
    <row r="524" s="3" customFormat="true" ht="15" hidden="false" customHeight="false" outlineLevel="0" collapsed="false">
      <c r="B524" s="23"/>
      <c r="D524" s="4"/>
      <c r="E524" s="4"/>
      <c r="F524" s="5"/>
      <c r="G524" s="6"/>
      <c r="H524" s="7"/>
    </row>
    <row r="525" s="3" customFormat="true" ht="15" hidden="false" customHeight="false" outlineLevel="0" collapsed="false">
      <c r="B525" s="23"/>
      <c r="D525" s="4"/>
      <c r="E525" s="4"/>
      <c r="F525" s="5"/>
      <c r="G525" s="6"/>
      <c r="H525" s="7"/>
    </row>
    <row r="526" s="3" customFormat="true" ht="15" hidden="false" customHeight="false" outlineLevel="0" collapsed="false">
      <c r="B526" s="23"/>
      <c r="D526" s="4"/>
      <c r="E526" s="4"/>
      <c r="F526" s="5"/>
      <c r="G526" s="6"/>
      <c r="H526" s="7"/>
    </row>
    <row r="527" s="3" customFormat="true" ht="15" hidden="false" customHeight="false" outlineLevel="0" collapsed="false">
      <c r="B527" s="23"/>
      <c r="D527" s="4"/>
      <c r="E527" s="4"/>
      <c r="F527" s="5"/>
      <c r="G527" s="6"/>
      <c r="H527" s="7"/>
    </row>
    <row r="528" s="3" customFormat="true" ht="15" hidden="false" customHeight="false" outlineLevel="0" collapsed="false">
      <c r="B528" s="23"/>
      <c r="D528" s="4"/>
      <c r="E528" s="4"/>
      <c r="F528" s="5"/>
      <c r="G528" s="6"/>
      <c r="H528" s="7"/>
    </row>
    <row r="529" s="3" customFormat="true" ht="15" hidden="false" customHeight="false" outlineLevel="0" collapsed="false">
      <c r="B529" s="23"/>
      <c r="D529" s="4"/>
      <c r="E529" s="4"/>
      <c r="F529" s="5"/>
      <c r="G529" s="6"/>
      <c r="H529" s="7"/>
    </row>
    <row r="530" s="3" customFormat="true" ht="15" hidden="false" customHeight="false" outlineLevel="0" collapsed="false">
      <c r="B530" s="23"/>
      <c r="D530" s="4"/>
      <c r="E530" s="4"/>
      <c r="F530" s="5"/>
      <c r="G530" s="6"/>
      <c r="H530" s="7"/>
    </row>
    <row r="531" s="3" customFormat="true" ht="15" hidden="false" customHeight="false" outlineLevel="0" collapsed="false">
      <c r="B531" s="23"/>
      <c r="D531" s="4"/>
      <c r="E531" s="4"/>
      <c r="F531" s="5"/>
      <c r="G531" s="6"/>
      <c r="H531" s="7"/>
    </row>
    <row r="532" s="3" customFormat="true" ht="15" hidden="false" customHeight="false" outlineLevel="0" collapsed="false">
      <c r="B532" s="23"/>
      <c r="D532" s="4"/>
      <c r="E532" s="4"/>
      <c r="F532" s="5"/>
      <c r="G532" s="6"/>
      <c r="H532" s="7"/>
    </row>
    <row r="533" s="3" customFormat="true" ht="15" hidden="false" customHeight="false" outlineLevel="0" collapsed="false">
      <c r="B533" s="23"/>
      <c r="D533" s="4"/>
      <c r="E533" s="4"/>
      <c r="F533" s="5"/>
      <c r="G533" s="6"/>
      <c r="H533" s="7"/>
    </row>
    <row r="534" s="3" customFormat="true" ht="15" hidden="false" customHeight="false" outlineLevel="0" collapsed="false">
      <c r="B534" s="23"/>
      <c r="D534" s="4"/>
      <c r="E534" s="4"/>
      <c r="F534" s="5"/>
      <c r="G534" s="6"/>
      <c r="H534" s="7"/>
    </row>
    <row r="535" s="3" customFormat="true" ht="15" hidden="false" customHeight="false" outlineLevel="0" collapsed="false">
      <c r="B535" s="23"/>
      <c r="D535" s="4"/>
      <c r="E535" s="4"/>
      <c r="F535" s="5"/>
      <c r="G535" s="6"/>
      <c r="H535" s="7"/>
    </row>
    <row r="536" s="3" customFormat="true" ht="15" hidden="false" customHeight="false" outlineLevel="0" collapsed="false">
      <c r="B536" s="23"/>
      <c r="D536" s="4"/>
      <c r="E536" s="4"/>
      <c r="F536" s="5"/>
      <c r="G536" s="6"/>
      <c r="H536" s="7"/>
    </row>
    <row r="537" s="3" customFormat="true" ht="15" hidden="false" customHeight="false" outlineLevel="0" collapsed="false">
      <c r="B537" s="23"/>
      <c r="D537" s="4"/>
      <c r="E537" s="4"/>
      <c r="F537" s="5"/>
      <c r="G537" s="6"/>
      <c r="H537" s="7"/>
    </row>
    <row r="538" s="3" customFormat="true" ht="15" hidden="false" customHeight="false" outlineLevel="0" collapsed="false">
      <c r="B538" s="23"/>
      <c r="D538" s="4"/>
      <c r="E538" s="4"/>
      <c r="F538" s="5"/>
      <c r="G538" s="6"/>
      <c r="H538" s="7"/>
    </row>
    <row r="539" s="3" customFormat="true" ht="15" hidden="false" customHeight="false" outlineLevel="0" collapsed="false">
      <c r="B539" s="23"/>
      <c r="D539" s="4"/>
      <c r="E539" s="4"/>
      <c r="F539" s="5"/>
      <c r="G539" s="6"/>
      <c r="H539" s="7"/>
    </row>
    <row r="540" s="3" customFormat="true" ht="15" hidden="false" customHeight="false" outlineLevel="0" collapsed="false">
      <c r="B540" s="23"/>
      <c r="D540" s="4"/>
      <c r="E540" s="4"/>
      <c r="F540" s="5"/>
      <c r="G540" s="6"/>
      <c r="H540" s="7"/>
    </row>
    <row r="541" s="3" customFormat="true" ht="15" hidden="false" customHeight="false" outlineLevel="0" collapsed="false">
      <c r="B541" s="23"/>
      <c r="D541" s="4"/>
      <c r="E541" s="4"/>
      <c r="F541" s="5"/>
      <c r="G541" s="6"/>
      <c r="H541" s="7"/>
    </row>
    <row r="542" s="3" customFormat="true" ht="15" hidden="false" customHeight="false" outlineLevel="0" collapsed="false">
      <c r="B542" s="23"/>
      <c r="D542" s="4"/>
      <c r="E542" s="4"/>
      <c r="F542" s="5"/>
      <c r="G542" s="6"/>
      <c r="H542" s="7"/>
    </row>
    <row r="543" s="3" customFormat="true" ht="15" hidden="false" customHeight="false" outlineLevel="0" collapsed="false">
      <c r="B543" s="23"/>
      <c r="D543" s="4"/>
      <c r="E543" s="4"/>
      <c r="F543" s="5"/>
      <c r="G543" s="6"/>
      <c r="H543" s="7"/>
    </row>
    <row r="544" s="3" customFormat="true" ht="15" hidden="false" customHeight="false" outlineLevel="0" collapsed="false">
      <c r="B544" s="23"/>
      <c r="D544" s="4"/>
      <c r="E544" s="4"/>
      <c r="F544" s="5"/>
      <c r="G544" s="6"/>
      <c r="H544" s="7"/>
    </row>
    <row r="545" s="3" customFormat="true" ht="15" hidden="false" customHeight="false" outlineLevel="0" collapsed="false">
      <c r="B545" s="23"/>
      <c r="D545" s="4"/>
      <c r="E545" s="4"/>
      <c r="F545" s="5"/>
      <c r="G545" s="6"/>
      <c r="H545" s="7"/>
    </row>
    <row r="546" s="3" customFormat="true" ht="15" hidden="false" customHeight="false" outlineLevel="0" collapsed="false">
      <c r="B546" s="23"/>
      <c r="D546" s="4"/>
      <c r="E546" s="4"/>
      <c r="F546" s="5"/>
      <c r="G546" s="6"/>
      <c r="H546" s="7"/>
    </row>
    <row r="547" s="3" customFormat="true" ht="15" hidden="false" customHeight="false" outlineLevel="0" collapsed="false">
      <c r="B547" s="23"/>
      <c r="D547" s="4"/>
      <c r="E547" s="4"/>
      <c r="F547" s="5"/>
      <c r="G547" s="6"/>
      <c r="H547" s="7"/>
    </row>
    <row r="548" s="3" customFormat="true" ht="15" hidden="false" customHeight="false" outlineLevel="0" collapsed="false">
      <c r="B548" s="23"/>
      <c r="D548" s="4"/>
      <c r="E548" s="4"/>
      <c r="F548" s="5"/>
      <c r="G548" s="6"/>
      <c r="H548" s="7"/>
    </row>
    <row r="549" s="3" customFormat="true" ht="15" hidden="false" customHeight="false" outlineLevel="0" collapsed="false">
      <c r="B549" s="23"/>
      <c r="D549" s="4"/>
      <c r="E549" s="4"/>
      <c r="F549" s="5"/>
      <c r="G549" s="6"/>
      <c r="H549" s="7"/>
    </row>
    <row r="550" s="3" customFormat="true" ht="15" hidden="false" customHeight="false" outlineLevel="0" collapsed="false">
      <c r="B550" s="23"/>
      <c r="D550" s="4"/>
      <c r="E550" s="4"/>
      <c r="F550" s="5"/>
      <c r="G550" s="6"/>
      <c r="H550" s="7"/>
    </row>
    <row r="551" s="3" customFormat="true" ht="15" hidden="false" customHeight="false" outlineLevel="0" collapsed="false">
      <c r="B551" s="23"/>
      <c r="D551" s="4"/>
      <c r="E551" s="4"/>
      <c r="F551" s="5"/>
      <c r="G551" s="6"/>
      <c r="H551" s="7"/>
    </row>
    <row r="552" s="3" customFormat="true" ht="15" hidden="false" customHeight="false" outlineLevel="0" collapsed="false">
      <c r="B552" s="23"/>
      <c r="D552" s="4"/>
      <c r="E552" s="4"/>
      <c r="F552" s="5"/>
      <c r="G552" s="6"/>
      <c r="H552" s="7"/>
    </row>
    <row r="553" s="3" customFormat="true" ht="15" hidden="false" customHeight="false" outlineLevel="0" collapsed="false">
      <c r="B553" s="23"/>
      <c r="D553" s="4"/>
      <c r="E553" s="4"/>
      <c r="F553" s="5"/>
      <c r="G553" s="6"/>
      <c r="H553" s="7"/>
    </row>
    <row r="554" s="3" customFormat="true" ht="15" hidden="false" customHeight="false" outlineLevel="0" collapsed="false">
      <c r="B554" s="23"/>
      <c r="D554" s="4"/>
      <c r="E554" s="4"/>
      <c r="F554" s="5"/>
      <c r="G554" s="6"/>
      <c r="H554" s="7"/>
    </row>
    <row r="555" s="3" customFormat="true" ht="15" hidden="false" customHeight="false" outlineLevel="0" collapsed="false">
      <c r="B555" s="23"/>
      <c r="D555" s="4"/>
      <c r="E555" s="4"/>
      <c r="F555" s="5"/>
      <c r="G555" s="6"/>
      <c r="H555" s="7"/>
    </row>
    <row r="556" s="3" customFormat="true" ht="15" hidden="false" customHeight="false" outlineLevel="0" collapsed="false">
      <c r="B556" s="23"/>
      <c r="D556" s="4"/>
      <c r="E556" s="4"/>
      <c r="F556" s="5"/>
      <c r="G556" s="6"/>
      <c r="H556" s="7"/>
    </row>
    <row r="557" s="3" customFormat="true" ht="15" hidden="false" customHeight="false" outlineLevel="0" collapsed="false">
      <c r="B557" s="23"/>
      <c r="D557" s="4"/>
      <c r="E557" s="4"/>
      <c r="F557" s="5"/>
      <c r="G557" s="6"/>
      <c r="H557" s="7"/>
    </row>
    <row r="558" s="3" customFormat="true" ht="15" hidden="false" customHeight="false" outlineLevel="0" collapsed="false">
      <c r="B558" s="23"/>
      <c r="D558" s="4"/>
      <c r="E558" s="4"/>
      <c r="F558" s="5"/>
      <c r="G558" s="6"/>
      <c r="H558" s="7"/>
    </row>
    <row r="559" s="3" customFormat="true" ht="15" hidden="false" customHeight="false" outlineLevel="0" collapsed="false">
      <c r="B559" s="23"/>
      <c r="D559" s="4"/>
      <c r="E559" s="4"/>
      <c r="F559" s="5"/>
      <c r="G559" s="6"/>
      <c r="H559" s="7"/>
    </row>
    <row r="560" s="3" customFormat="true" ht="15" hidden="false" customHeight="false" outlineLevel="0" collapsed="false">
      <c r="B560" s="23"/>
      <c r="D560" s="4"/>
      <c r="E560" s="4"/>
      <c r="F560" s="5"/>
      <c r="G560" s="6"/>
      <c r="H560" s="7"/>
    </row>
    <row r="561" s="3" customFormat="true" ht="15" hidden="false" customHeight="false" outlineLevel="0" collapsed="false">
      <c r="B561" s="23"/>
      <c r="D561" s="4"/>
      <c r="E561" s="4"/>
      <c r="F561" s="5"/>
      <c r="G561" s="6"/>
      <c r="H561" s="7"/>
    </row>
    <row r="562" s="3" customFormat="true" ht="15" hidden="false" customHeight="false" outlineLevel="0" collapsed="false">
      <c r="B562" s="23"/>
      <c r="D562" s="4"/>
      <c r="E562" s="4"/>
      <c r="F562" s="5"/>
      <c r="G562" s="6"/>
      <c r="H562" s="7"/>
    </row>
    <row r="563" s="3" customFormat="true" ht="15" hidden="false" customHeight="false" outlineLevel="0" collapsed="false">
      <c r="B563" s="23"/>
      <c r="D563" s="4"/>
      <c r="E563" s="4"/>
      <c r="F563" s="5"/>
      <c r="G563" s="6"/>
      <c r="H563" s="7"/>
    </row>
    <row r="564" s="3" customFormat="true" ht="15" hidden="false" customHeight="false" outlineLevel="0" collapsed="false">
      <c r="B564" s="23"/>
      <c r="D564" s="4"/>
      <c r="E564" s="4"/>
      <c r="F564" s="5"/>
      <c r="G564" s="6"/>
      <c r="H564" s="7"/>
    </row>
    <row r="565" s="3" customFormat="true" ht="15" hidden="false" customHeight="false" outlineLevel="0" collapsed="false">
      <c r="B565" s="23"/>
      <c r="D565" s="4"/>
      <c r="E565" s="4"/>
      <c r="F565" s="5"/>
      <c r="G565" s="6"/>
      <c r="H565" s="7"/>
    </row>
    <row r="566" s="3" customFormat="true" ht="15" hidden="false" customHeight="false" outlineLevel="0" collapsed="false">
      <c r="B566" s="23"/>
      <c r="D566" s="4"/>
      <c r="E566" s="4"/>
      <c r="F566" s="5"/>
      <c r="G566" s="6"/>
      <c r="H566" s="7"/>
    </row>
    <row r="567" s="3" customFormat="true" ht="15" hidden="false" customHeight="false" outlineLevel="0" collapsed="false">
      <c r="B567" s="23"/>
      <c r="D567" s="4"/>
      <c r="E567" s="4"/>
      <c r="F567" s="5"/>
      <c r="G567" s="6"/>
      <c r="H567" s="7"/>
    </row>
    <row r="568" s="3" customFormat="true" ht="15" hidden="false" customHeight="false" outlineLevel="0" collapsed="false">
      <c r="B568" s="23"/>
      <c r="D568" s="4"/>
      <c r="E568" s="4"/>
      <c r="F568" s="5"/>
      <c r="G568" s="6"/>
      <c r="H568" s="7"/>
    </row>
    <row r="569" s="3" customFormat="true" ht="15" hidden="false" customHeight="false" outlineLevel="0" collapsed="false">
      <c r="B569" s="23"/>
      <c r="D569" s="4"/>
      <c r="E569" s="4"/>
      <c r="F569" s="5"/>
      <c r="G569" s="6"/>
      <c r="H569" s="7"/>
    </row>
    <row r="570" s="3" customFormat="true" ht="15" hidden="false" customHeight="false" outlineLevel="0" collapsed="false">
      <c r="B570" s="23"/>
      <c r="D570" s="4"/>
      <c r="E570" s="4"/>
      <c r="F570" s="5"/>
      <c r="G570" s="6"/>
      <c r="H570" s="7"/>
    </row>
    <row r="571" s="3" customFormat="true" ht="15" hidden="false" customHeight="false" outlineLevel="0" collapsed="false">
      <c r="B571" s="23"/>
      <c r="D571" s="4"/>
      <c r="E571" s="4"/>
      <c r="F571" s="5"/>
      <c r="G571" s="6"/>
      <c r="H571" s="7"/>
    </row>
    <row r="572" s="3" customFormat="true" ht="15" hidden="false" customHeight="false" outlineLevel="0" collapsed="false">
      <c r="B572" s="23"/>
      <c r="D572" s="4"/>
      <c r="E572" s="4"/>
      <c r="F572" s="5"/>
      <c r="G572" s="6"/>
      <c r="H572" s="7"/>
    </row>
    <row r="573" s="3" customFormat="true" ht="15" hidden="false" customHeight="false" outlineLevel="0" collapsed="false">
      <c r="B573" s="23"/>
      <c r="D573" s="4"/>
      <c r="E573" s="4"/>
      <c r="F573" s="5"/>
      <c r="G573" s="6"/>
      <c r="H573" s="7"/>
    </row>
    <row r="574" s="3" customFormat="true" ht="15" hidden="false" customHeight="false" outlineLevel="0" collapsed="false">
      <c r="B574" s="23"/>
      <c r="D574" s="4"/>
      <c r="E574" s="4"/>
      <c r="F574" s="5"/>
      <c r="G574" s="6"/>
      <c r="H574" s="7"/>
    </row>
    <row r="575" s="3" customFormat="true" ht="15" hidden="false" customHeight="false" outlineLevel="0" collapsed="false">
      <c r="B575" s="23"/>
      <c r="D575" s="4"/>
      <c r="E575" s="4"/>
      <c r="F575" s="5"/>
      <c r="G575" s="6"/>
      <c r="H575" s="7"/>
    </row>
    <row r="576" s="3" customFormat="true" ht="15" hidden="false" customHeight="false" outlineLevel="0" collapsed="false">
      <c r="B576" s="23"/>
      <c r="D576" s="4"/>
      <c r="E576" s="4"/>
      <c r="F576" s="5"/>
      <c r="G576" s="6"/>
      <c r="H576" s="7"/>
    </row>
    <row r="577" s="3" customFormat="true" ht="15" hidden="false" customHeight="false" outlineLevel="0" collapsed="false">
      <c r="A577" s="1"/>
      <c r="B577" s="23"/>
      <c r="D577" s="4"/>
      <c r="E577" s="4"/>
      <c r="F577" s="5"/>
      <c r="G577" s="6"/>
      <c r="H577" s="7"/>
    </row>
    <row r="578" s="3" customFormat="true" ht="15" hidden="false" customHeight="false" outlineLevel="0" collapsed="false">
      <c r="A578" s="1"/>
      <c r="B578" s="23"/>
      <c r="D578" s="4"/>
      <c r="E578" s="4"/>
      <c r="F578" s="5"/>
      <c r="G578" s="6"/>
      <c r="H578" s="7"/>
    </row>
    <row r="579" s="3" customFormat="true" ht="15" hidden="false" customHeight="false" outlineLevel="0" collapsed="false">
      <c r="A579" s="1"/>
      <c r="B579" s="23"/>
      <c r="D579" s="4"/>
      <c r="E579" s="4"/>
      <c r="F579" s="5"/>
      <c r="G579" s="6"/>
      <c r="H579" s="7"/>
    </row>
    <row r="580" s="3" customFormat="true" ht="15" hidden="false" customHeight="false" outlineLevel="0" collapsed="false">
      <c r="A580" s="1"/>
      <c r="B580" s="23"/>
      <c r="D580" s="4"/>
      <c r="E580" s="4"/>
      <c r="F580" s="5"/>
      <c r="G580" s="6"/>
      <c r="H580" s="7"/>
    </row>
    <row r="581" s="3" customFormat="true" ht="15" hidden="false" customHeight="false" outlineLevel="0" collapsed="false">
      <c r="A581" s="1"/>
      <c r="B581" s="25"/>
      <c r="D581" s="4"/>
      <c r="E581" s="4"/>
      <c r="F581" s="5"/>
      <c r="G581" s="6"/>
      <c r="H581" s="7"/>
    </row>
    <row r="582" s="3" customFormat="true" ht="15" hidden="false" customHeight="false" outlineLevel="0" collapsed="false">
      <c r="A582" s="1"/>
      <c r="B582" s="25"/>
      <c r="D582" s="4"/>
      <c r="E582" s="4"/>
      <c r="F582" s="5"/>
      <c r="G582" s="6"/>
      <c r="H582" s="7"/>
    </row>
    <row r="583" s="3" customFormat="true" ht="15" hidden="false" customHeight="false" outlineLevel="0" collapsed="false">
      <c r="A583" s="1"/>
      <c r="B583" s="25"/>
      <c r="D583" s="4"/>
      <c r="E583" s="4"/>
      <c r="F583" s="5"/>
      <c r="G583" s="6"/>
      <c r="H583" s="7"/>
    </row>
    <row r="584" s="3" customFormat="true" ht="15" hidden="false" customHeight="false" outlineLevel="0" collapsed="false">
      <c r="A584" s="1"/>
      <c r="B584" s="25"/>
      <c r="D584" s="4"/>
      <c r="E584" s="4"/>
      <c r="F584" s="5"/>
      <c r="G584" s="6"/>
      <c r="H584" s="7"/>
    </row>
    <row r="585" s="3" customFormat="true" ht="15" hidden="false" customHeight="false" outlineLevel="0" collapsed="false">
      <c r="A585" s="1"/>
      <c r="B585" s="25"/>
      <c r="D585" s="4"/>
      <c r="E585" s="4"/>
      <c r="F585" s="5"/>
      <c r="G585" s="6"/>
      <c r="H585" s="7"/>
    </row>
    <row r="586" s="3" customFormat="true" ht="15" hidden="false" customHeight="false" outlineLevel="0" collapsed="false">
      <c r="A586" s="1"/>
      <c r="B586" s="25"/>
      <c r="D586" s="4"/>
      <c r="E586" s="4"/>
      <c r="F586" s="5"/>
      <c r="G586" s="6"/>
      <c r="H586" s="7"/>
    </row>
    <row r="587" s="3" customFormat="true" ht="15" hidden="false" customHeight="false" outlineLevel="0" collapsed="false">
      <c r="A587" s="1"/>
      <c r="B587" s="25"/>
      <c r="D587" s="4"/>
      <c r="E587" s="4"/>
      <c r="F587" s="5"/>
      <c r="G587" s="6"/>
      <c r="H587" s="7"/>
    </row>
    <row r="588" s="3" customFormat="true" ht="15" hidden="false" customHeight="false" outlineLevel="0" collapsed="false">
      <c r="A588" s="1"/>
      <c r="B588" s="25"/>
      <c r="D588" s="4"/>
      <c r="E588" s="4"/>
      <c r="F588" s="5"/>
      <c r="G588" s="6"/>
      <c r="H588" s="7"/>
    </row>
    <row r="589" s="3" customFormat="true" ht="15" hidden="false" customHeight="false" outlineLevel="0" collapsed="false">
      <c r="A589" s="1"/>
      <c r="B589" s="25"/>
      <c r="D589" s="4"/>
      <c r="E589" s="4"/>
      <c r="F589" s="5"/>
      <c r="G589" s="6"/>
      <c r="H589" s="7"/>
    </row>
    <row r="590" s="3" customFormat="true" ht="15" hidden="false" customHeight="false" outlineLevel="0" collapsed="false">
      <c r="A590" s="1"/>
      <c r="B590" s="25"/>
      <c r="D590" s="4"/>
      <c r="E590" s="4"/>
      <c r="F590" s="5"/>
      <c r="G590" s="6"/>
      <c r="H590" s="7"/>
    </row>
    <row r="591" s="3" customFormat="true" ht="15" hidden="false" customHeight="false" outlineLevel="0" collapsed="false">
      <c r="A591" s="1"/>
      <c r="B591" s="25"/>
      <c r="D591" s="4"/>
      <c r="E591" s="4"/>
      <c r="F591" s="5"/>
      <c r="G591" s="6"/>
      <c r="H591" s="7"/>
    </row>
    <row r="592" s="3" customFormat="true" ht="15" hidden="false" customHeight="false" outlineLevel="0" collapsed="false">
      <c r="A592" s="1"/>
      <c r="B592" s="25"/>
      <c r="D592" s="4"/>
      <c r="E592" s="4"/>
      <c r="F592" s="5"/>
      <c r="G592" s="6"/>
      <c r="H592" s="7"/>
    </row>
    <row r="593" s="3" customFormat="true" ht="15" hidden="false" customHeight="false" outlineLevel="0" collapsed="false">
      <c r="A593" s="1"/>
      <c r="B593" s="25"/>
      <c r="D593" s="4"/>
      <c r="E593" s="4"/>
      <c r="F593" s="5"/>
      <c r="G593" s="6"/>
      <c r="H593" s="7"/>
    </row>
    <row r="594" s="3" customFormat="true" ht="15" hidden="false" customHeight="false" outlineLevel="0" collapsed="false">
      <c r="A594" s="1"/>
      <c r="B594" s="25"/>
      <c r="D594" s="4"/>
      <c r="E594" s="4"/>
      <c r="F594" s="5"/>
      <c r="G594" s="6"/>
      <c r="H594" s="7"/>
    </row>
    <row r="595" s="3" customFormat="true" ht="15" hidden="false" customHeight="false" outlineLevel="0" collapsed="false">
      <c r="A595" s="1"/>
      <c r="B595" s="25"/>
      <c r="D595" s="4"/>
      <c r="E595" s="4"/>
      <c r="F595" s="5"/>
      <c r="G595" s="6"/>
      <c r="H595" s="7"/>
    </row>
    <row r="596" s="3" customFormat="true" ht="15" hidden="false" customHeight="false" outlineLevel="0" collapsed="false">
      <c r="A596" s="1"/>
      <c r="B596" s="25"/>
      <c r="D596" s="4"/>
      <c r="E596" s="4"/>
      <c r="F596" s="5"/>
      <c r="G596" s="6"/>
      <c r="H596" s="7"/>
    </row>
    <row r="597" s="3" customFormat="true" ht="15" hidden="false" customHeight="false" outlineLevel="0" collapsed="false">
      <c r="A597" s="1"/>
      <c r="B597" s="25"/>
      <c r="D597" s="4"/>
      <c r="E597" s="4"/>
      <c r="F597" s="5"/>
      <c r="G597" s="6"/>
      <c r="H597" s="7"/>
    </row>
    <row r="598" s="3" customFormat="true" ht="15" hidden="false" customHeight="false" outlineLevel="0" collapsed="false">
      <c r="A598" s="1"/>
      <c r="B598" s="25"/>
      <c r="D598" s="4"/>
      <c r="E598" s="4"/>
      <c r="F598" s="5"/>
      <c r="G598" s="6"/>
      <c r="H598" s="7"/>
    </row>
    <row r="599" s="3" customFormat="true" ht="15" hidden="false" customHeight="false" outlineLevel="0" collapsed="false">
      <c r="A599" s="1"/>
      <c r="B599" s="25"/>
      <c r="D599" s="4"/>
      <c r="E599" s="4"/>
      <c r="F599" s="5"/>
      <c r="G599" s="6"/>
      <c r="H599" s="7"/>
    </row>
    <row r="600" s="3" customFormat="true" ht="15" hidden="false" customHeight="false" outlineLevel="0" collapsed="false">
      <c r="A600" s="1"/>
      <c r="B600" s="25"/>
      <c r="D600" s="4"/>
      <c r="E600" s="4"/>
      <c r="F600" s="5"/>
      <c r="G600" s="6"/>
      <c r="H600" s="7"/>
    </row>
    <row r="601" s="3" customFormat="true" ht="15" hidden="false" customHeight="false" outlineLevel="0" collapsed="false">
      <c r="A601" s="1"/>
      <c r="B601" s="25"/>
      <c r="D601" s="4"/>
      <c r="E601" s="4"/>
      <c r="F601" s="5"/>
      <c r="G601" s="6"/>
      <c r="H601" s="7"/>
    </row>
    <row r="602" s="3" customFormat="true" ht="15" hidden="false" customHeight="false" outlineLevel="0" collapsed="false">
      <c r="A602" s="1"/>
      <c r="B602" s="25"/>
      <c r="D602" s="4"/>
      <c r="E602" s="4"/>
      <c r="F602" s="5"/>
      <c r="G602" s="6"/>
      <c r="H602" s="7"/>
    </row>
    <row r="603" s="3" customFormat="true" ht="15" hidden="false" customHeight="false" outlineLevel="0" collapsed="false">
      <c r="A603" s="1"/>
      <c r="B603" s="25"/>
      <c r="D603" s="4"/>
      <c r="E603" s="4"/>
      <c r="F603" s="5"/>
      <c r="G603" s="6"/>
      <c r="H603" s="7"/>
    </row>
    <row r="604" s="3" customFormat="true" ht="15" hidden="false" customHeight="false" outlineLevel="0" collapsed="false">
      <c r="A604" s="1"/>
      <c r="B604" s="25"/>
      <c r="D604" s="4"/>
      <c r="E604" s="4"/>
      <c r="F604" s="5"/>
      <c r="G604" s="6"/>
      <c r="H604" s="7"/>
    </row>
    <row r="605" s="3" customFormat="true" ht="15" hidden="false" customHeight="false" outlineLevel="0" collapsed="false">
      <c r="A605" s="1"/>
      <c r="B605" s="25"/>
      <c r="D605" s="4"/>
      <c r="E605" s="4"/>
      <c r="F605" s="5"/>
      <c r="G605" s="6"/>
      <c r="H605" s="7"/>
    </row>
    <row r="606" s="3" customFormat="true" ht="15" hidden="false" customHeight="false" outlineLevel="0" collapsed="false">
      <c r="A606" s="1"/>
      <c r="B606" s="25"/>
      <c r="D606" s="4"/>
      <c r="E606" s="4"/>
      <c r="F606" s="5"/>
      <c r="G606" s="6"/>
      <c r="H606" s="7"/>
    </row>
    <row r="607" s="3" customFormat="true" ht="15" hidden="false" customHeight="false" outlineLevel="0" collapsed="false">
      <c r="A607" s="1"/>
      <c r="B607" s="25"/>
      <c r="D607" s="4"/>
      <c r="E607" s="4"/>
      <c r="F607" s="5"/>
      <c r="G607" s="6"/>
      <c r="H607" s="7"/>
    </row>
    <row r="608" s="3" customFormat="true" ht="15" hidden="false" customHeight="false" outlineLevel="0" collapsed="false">
      <c r="A608" s="1"/>
      <c r="B608" s="25"/>
      <c r="D608" s="4"/>
      <c r="E608" s="4"/>
      <c r="F608" s="5"/>
      <c r="G608" s="6"/>
      <c r="H608" s="7"/>
    </row>
    <row r="609" s="3" customFormat="true" ht="15" hidden="false" customHeight="false" outlineLevel="0" collapsed="false">
      <c r="A609" s="1"/>
      <c r="B609" s="25"/>
      <c r="D609" s="4"/>
      <c r="E609" s="4"/>
      <c r="F609" s="5"/>
      <c r="G609" s="6"/>
      <c r="H609" s="7"/>
    </row>
    <row r="610" s="3" customFormat="true" ht="15" hidden="false" customHeight="false" outlineLevel="0" collapsed="false">
      <c r="A610" s="1"/>
      <c r="B610" s="25"/>
      <c r="D610" s="4"/>
      <c r="E610" s="4"/>
      <c r="F610" s="5"/>
      <c r="G610" s="6"/>
      <c r="H610" s="7"/>
    </row>
    <row r="611" s="3" customFormat="true" ht="15" hidden="false" customHeight="false" outlineLevel="0" collapsed="false">
      <c r="A611" s="1"/>
      <c r="B611" s="25"/>
      <c r="D611" s="4"/>
      <c r="E611" s="4"/>
      <c r="F611" s="5"/>
      <c r="G611" s="6"/>
      <c r="H611" s="7"/>
    </row>
    <row r="612" s="3" customFormat="true" ht="15" hidden="false" customHeight="false" outlineLevel="0" collapsed="false">
      <c r="A612" s="1"/>
      <c r="B612" s="25"/>
      <c r="D612" s="4"/>
      <c r="E612" s="4"/>
      <c r="F612" s="5"/>
      <c r="G612" s="6"/>
      <c r="H612" s="7"/>
    </row>
    <row r="613" s="3" customFormat="true" ht="15" hidden="false" customHeight="false" outlineLevel="0" collapsed="false">
      <c r="A613" s="1"/>
      <c r="B613" s="25"/>
      <c r="D613" s="4"/>
      <c r="E613" s="4"/>
      <c r="F613" s="5"/>
      <c r="G613" s="6"/>
      <c r="H613" s="7"/>
    </row>
    <row r="614" s="3" customFormat="true" ht="15" hidden="false" customHeight="false" outlineLevel="0" collapsed="false">
      <c r="A614" s="1"/>
      <c r="B614" s="25"/>
      <c r="D614" s="4"/>
      <c r="E614" s="4"/>
      <c r="F614" s="5"/>
      <c r="G614" s="6"/>
      <c r="H614" s="7"/>
    </row>
    <row r="615" s="3" customFormat="true" ht="15" hidden="false" customHeight="false" outlineLevel="0" collapsed="false">
      <c r="A615" s="1"/>
      <c r="B615" s="25"/>
      <c r="D615" s="4"/>
      <c r="E615" s="4"/>
      <c r="F615" s="5"/>
      <c r="G615" s="6"/>
      <c r="H615" s="7"/>
    </row>
    <row r="616" s="3" customFormat="true" ht="15" hidden="false" customHeight="false" outlineLevel="0" collapsed="false">
      <c r="A616" s="1"/>
      <c r="B616" s="25"/>
      <c r="D616" s="4"/>
      <c r="E616" s="4"/>
      <c r="F616" s="5"/>
      <c r="G616" s="6"/>
      <c r="H616" s="7"/>
    </row>
    <row r="617" s="3" customFormat="true" ht="15" hidden="false" customHeight="false" outlineLevel="0" collapsed="false">
      <c r="A617" s="1"/>
      <c r="B617" s="25"/>
      <c r="D617" s="4"/>
      <c r="E617" s="4"/>
      <c r="F617" s="5"/>
      <c r="G617" s="6"/>
      <c r="H617" s="7"/>
    </row>
    <row r="618" s="3" customFormat="true" ht="15" hidden="false" customHeight="false" outlineLevel="0" collapsed="false">
      <c r="A618" s="1"/>
      <c r="B618" s="25"/>
      <c r="D618" s="4"/>
      <c r="E618" s="4"/>
      <c r="F618" s="5"/>
      <c r="G618" s="6"/>
      <c r="H618" s="7"/>
    </row>
    <row r="619" s="3" customFormat="true" ht="15" hidden="false" customHeight="false" outlineLevel="0" collapsed="false">
      <c r="A619" s="1"/>
      <c r="B619" s="25"/>
      <c r="D619" s="4"/>
      <c r="E619" s="4"/>
      <c r="F619" s="5"/>
      <c r="G619" s="6"/>
      <c r="H619" s="7"/>
    </row>
    <row r="620" s="3" customFormat="true" ht="15" hidden="false" customHeight="false" outlineLevel="0" collapsed="false">
      <c r="A620" s="1"/>
      <c r="B620" s="25"/>
      <c r="D620" s="4"/>
      <c r="E620" s="4"/>
      <c r="F620" s="5"/>
      <c r="G620" s="6"/>
      <c r="H620" s="7"/>
    </row>
    <row r="621" s="3" customFormat="true" ht="15" hidden="false" customHeight="false" outlineLevel="0" collapsed="false">
      <c r="A621" s="1"/>
      <c r="B621" s="25"/>
      <c r="D621" s="4"/>
      <c r="E621" s="4"/>
      <c r="F621" s="5"/>
      <c r="G621" s="6"/>
      <c r="H621" s="7"/>
    </row>
    <row r="622" s="3" customFormat="true" ht="15" hidden="false" customHeight="false" outlineLevel="0" collapsed="false">
      <c r="A622" s="1"/>
      <c r="B622" s="25"/>
      <c r="D622" s="4"/>
      <c r="E622" s="4"/>
      <c r="F622" s="5"/>
      <c r="G622" s="6"/>
      <c r="H622" s="7"/>
    </row>
    <row r="623" s="3" customFormat="true" ht="15" hidden="false" customHeight="false" outlineLevel="0" collapsed="false">
      <c r="A623" s="1"/>
      <c r="B623" s="25"/>
      <c r="D623" s="4"/>
      <c r="E623" s="4"/>
      <c r="F623" s="5"/>
      <c r="G623" s="6"/>
      <c r="H623" s="7"/>
    </row>
    <row r="624" s="3" customFormat="true" ht="15" hidden="false" customHeight="false" outlineLevel="0" collapsed="false">
      <c r="A624" s="1"/>
      <c r="B624" s="25"/>
      <c r="D624" s="4"/>
      <c r="E624" s="4"/>
      <c r="F624" s="5"/>
      <c r="G624" s="6"/>
      <c r="H624" s="7"/>
    </row>
    <row r="625" s="3" customFormat="true" ht="15" hidden="false" customHeight="false" outlineLevel="0" collapsed="false">
      <c r="A625" s="1"/>
      <c r="B625" s="25"/>
      <c r="D625" s="4"/>
      <c r="E625" s="4"/>
      <c r="F625" s="5"/>
      <c r="G625" s="6"/>
      <c r="H625" s="7"/>
    </row>
    <row r="626" s="3" customFormat="true" ht="15" hidden="false" customHeight="false" outlineLevel="0" collapsed="false">
      <c r="A626" s="1"/>
      <c r="B626" s="25"/>
      <c r="D626" s="4"/>
      <c r="E626" s="4"/>
      <c r="F626" s="5"/>
      <c r="G626" s="6"/>
      <c r="H626" s="7"/>
    </row>
    <row r="627" s="3" customFormat="true" ht="15" hidden="false" customHeight="false" outlineLevel="0" collapsed="false">
      <c r="A627" s="1"/>
      <c r="B627" s="25"/>
      <c r="D627" s="4"/>
      <c r="E627" s="4"/>
      <c r="F627" s="5"/>
      <c r="G627" s="6"/>
      <c r="H627" s="7"/>
    </row>
    <row r="628" s="3" customFormat="true" ht="15" hidden="false" customHeight="false" outlineLevel="0" collapsed="false">
      <c r="A628" s="1"/>
      <c r="B628" s="25"/>
      <c r="D628" s="4"/>
      <c r="E628" s="4"/>
      <c r="F628" s="5"/>
      <c r="G628" s="6"/>
      <c r="H628" s="7"/>
    </row>
    <row r="629" s="3" customFormat="true" ht="15" hidden="false" customHeight="false" outlineLevel="0" collapsed="false">
      <c r="A629" s="1"/>
      <c r="B629" s="25"/>
      <c r="D629" s="4"/>
      <c r="E629" s="4"/>
      <c r="F629" s="5"/>
      <c r="G629" s="6"/>
      <c r="H629" s="7"/>
    </row>
    <row r="630" s="3" customFormat="true" ht="15" hidden="false" customHeight="false" outlineLevel="0" collapsed="false">
      <c r="A630" s="1"/>
      <c r="B630" s="25"/>
      <c r="D630" s="4"/>
      <c r="E630" s="4"/>
      <c r="F630" s="5"/>
      <c r="G630" s="6"/>
      <c r="H630" s="7"/>
    </row>
    <row r="631" s="3" customFormat="true" ht="15" hidden="false" customHeight="false" outlineLevel="0" collapsed="false">
      <c r="A631" s="1"/>
      <c r="B631" s="25"/>
      <c r="D631" s="4"/>
      <c r="E631" s="4"/>
      <c r="F631" s="5"/>
      <c r="G631" s="6"/>
      <c r="H631" s="7"/>
    </row>
    <row r="632" s="3" customFormat="true" ht="15" hidden="false" customHeight="false" outlineLevel="0" collapsed="false">
      <c r="A632" s="1"/>
      <c r="B632" s="25"/>
      <c r="D632" s="4"/>
      <c r="E632" s="4"/>
      <c r="F632" s="5"/>
      <c r="G632" s="6"/>
      <c r="H632" s="7"/>
    </row>
    <row r="633" s="3" customFormat="true" ht="15" hidden="false" customHeight="false" outlineLevel="0" collapsed="false">
      <c r="A633" s="1"/>
      <c r="B633" s="25"/>
      <c r="D633" s="4"/>
      <c r="E633" s="4"/>
      <c r="F633" s="5"/>
      <c r="G633" s="6"/>
      <c r="H633" s="7"/>
    </row>
    <row r="634" s="3" customFormat="true" ht="15" hidden="false" customHeight="false" outlineLevel="0" collapsed="false">
      <c r="A634" s="1"/>
      <c r="B634" s="25"/>
      <c r="D634" s="4"/>
      <c r="E634" s="4"/>
      <c r="F634" s="5"/>
      <c r="G634" s="6"/>
      <c r="H634" s="7"/>
    </row>
    <row r="635" s="3" customFormat="true" ht="15" hidden="false" customHeight="false" outlineLevel="0" collapsed="false">
      <c r="A635" s="1"/>
      <c r="B635" s="25"/>
      <c r="D635" s="4"/>
      <c r="E635" s="4"/>
      <c r="F635" s="5"/>
      <c r="G635" s="6"/>
      <c r="H635" s="7"/>
    </row>
    <row r="636" s="3" customFormat="true" ht="15" hidden="false" customHeight="false" outlineLevel="0" collapsed="false">
      <c r="A636" s="1"/>
      <c r="B636" s="25"/>
      <c r="D636" s="4"/>
      <c r="E636" s="4"/>
      <c r="F636" s="5"/>
      <c r="G636" s="6"/>
      <c r="H636" s="7"/>
    </row>
    <row r="637" s="3" customFormat="true" ht="15" hidden="false" customHeight="false" outlineLevel="0" collapsed="false">
      <c r="A637" s="1"/>
      <c r="B637" s="25"/>
      <c r="D637" s="4"/>
      <c r="E637" s="4"/>
      <c r="F637" s="5"/>
      <c r="G637" s="6"/>
      <c r="H637" s="7"/>
    </row>
    <row r="638" s="3" customFormat="true" ht="15" hidden="false" customHeight="false" outlineLevel="0" collapsed="false">
      <c r="A638" s="1"/>
      <c r="B638" s="25"/>
      <c r="D638" s="4"/>
      <c r="E638" s="4"/>
      <c r="F638" s="5"/>
      <c r="G638" s="6"/>
      <c r="H638" s="7"/>
    </row>
    <row r="639" s="3" customFormat="true" ht="15" hidden="false" customHeight="false" outlineLevel="0" collapsed="false">
      <c r="A639" s="1"/>
      <c r="B639" s="25"/>
      <c r="D639" s="4"/>
      <c r="E639" s="4"/>
      <c r="F639" s="5"/>
      <c r="G639" s="6"/>
      <c r="H639" s="7"/>
    </row>
    <row r="640" s="3" customFormat="true" ht="15" hidden="false" customHeight="false" outlineLevel="0" collapsed="false">
      <c r="A640" s="1"/>
      <c r="B640" s="25"/>
      <c r="D640" s="4"/>
      <c r="E640" s="4"/>
      <c r="F640" s="5"/>
      <c r="G640" s="6"/>
      <c r="H640" s="7"/>
    </row>
    <row r="641" s="3" customFormat="true" ht="15" hidden="false" customHeight="false" outlineLevel="0" collapsed="false">
      <c r="A641" s="1"/>
      <c r="B641" s="25"/>
      <c r="D641" s="4"/>
      <c r="E641" s="4"/>
      <c r="F641" s="5"/>
      <c r="G641" s="6"/>
      <c r="H641" s="7"/>
    </row>
    <row r="642" s="3" customFormat="true" ht="15" hidden="false" customHeight="false" outlineLevel="0" collapsed="false">
      <c r="A642" s="1"/>
      <c r="B642" s="25"/>
      <c r="D642" s="4"/>
      <c r="E642" s="4"/>
      <c r="F642" s="5"/>
      <c r="G642" s="6"/>
      <c r="H642" s="7"/>
    </row>
    <row r="643" s="3" customFormat="true" ht="15" hidden="false" customHeight="false" outlineLevel="0" collapsed="false">
      <c r="A643" s="1"/>
      <c r="B643" s="25"/>
      <c r="D643" s="4"/>
      <c r="E643" s="4"/>
      <c r="F643" s="5"/>
      <c r="G643" s="6"/>
      <c r="H643" s="7"/>
    </row>
    <row r="644" s="3" customFormat="true" ht="15" hidden="false" customHeight="false" outlineLevel="0" collapsed="false">
      <c r="A644" s="1"/>
      <c r="B644" s="25"/>
      <c r="D644" s="4"/>
      <c r="E644" s="4"/>
      <c r="F644" s="5"/>
      <c r="G644" s="6"/>
      <c r="H644" s="7"/>
    </row>
    <row r="645" s="3" customFormat="true" ht="15" hidden="false" customHeight="false" outlineLevel="0" collapsed="false">
      <c r="A645" s="1"/>
      <c r="B645" s="25"/>
      <c r="D645" s="4"/>
      <c r="E645" s="4"/>
      <c r="F645" s="5"/>
      <c r="G645" s="6"/>
      <c r="H645" s="7"/>
    </row>
    <row r="646" s="3" customFormat="true" ht="15" hidden="false" customHeight="false" outlineLevel="0" collapsed="false">
      <c r="A646" s="1"/>
      <c r="B646" s="25"/>
      <c r="D646" s="4"/>
      <c r="E646" s="4"/>
      <c r="F646" s="5"/>
      <c r="G646" s="6"/>
      <c r="H646" s="7"/>
    </row>
    <row r="647" s="3" customFormat="true" ht="15" hidden="false" customHeight="false" outlineLevel="0" collapsed="false">
      <c r="A647" s="1"/>
      <c r="B647" s="25"/>
      <c r="D647" s="4"/>
      <c r="E647" s="4"/>
      <c r="F647" s="5"/>
      <c r="G647" s="6"/>
      <c r="H647" s="7"/>
    </row>
    <row r="648" s="3" customFormat="true" ht="15" hidden="false" customHeight="false" outlineLevel="0" collapsed="false">
      <c r="A648" s="1"/>
      <c r="B648" s="25"/>
      <c r="D648" s="4"/>
      <c r="E648" s="4"/>
      <c r="F648" s="5"/>
      <c r="G648" s="6"/>
      <c r="H648" s="7"/>
    </row>
    <row r="649" s="3" customFormat="true" ht="15" hidden="false" customHeight="false" outlineLevel="0" collapsed="false">
      <c r="A649" s="1"/>
      <c r="B649" s="25"/>
      <c r="D649" s="4"/>
      <c r="E649" s="4"/>
      <c r="F649" s="5"/>
      <c r="G649" s="6"/>
      <c r="H649" s="7"/>
    </row>
    <row r="650" s="3" customFormat="true" ht="15" hidden="false" customHeight="false" outlineLevel="0" collapsed="false">
      <c r="A650" s="1"/>
      <c r="B650" s="25"/>
      <c r="D650" s="4"/>
      <c r="E650" s="4"/>
      <c r="F650" s="5"/>
      <c r="G650" s="6"/>
      <c r="H650" s="7"/>
    </row>
    <row r="651" s="3" customFormat="true" ht="15" hidden="false" customHeight="false" outlineLevel="0" collapsed="false">
      <c r="A651" s="1"/>
      <c r="B651" s="25"/>
      <c r="D651" s="4"/>
      <c r="E651" s="4"/>
      <c r="F651" s="5"/>
      <c r="G651" s="6"/>
      <c r="H651" s="7"/>
    </row>
    <row r="652" s="3" customFormat="true" ht="15" hidden="false" customHeight="false" outlineLevel="0" collapsed="false">
      <c r="A652" s="1"/>
      <c r="B652" s="25"/>
      <c r="D652" s="4"/>
      <c r="E652" s="4"/>
      <c r="F652" s="5"/>
      <c r="G652" s="6"/>
      <c r="H652" s="7"/>
    </row>
    <row r="653" s="3" customFormat="true" ht="15" hidden="false" customHeight="false" outlineLevel="0" collapsed="false">
      <c r="A653" s="1"/>
      <c r="B653" s="25"/>
      <c r="D653" s="4"/>
      <c r="E653" s="4"/>
      <c r="F653" s="5"/>
      <c r="G653" s="6"/>
      <c r="H653" s="7"/>
    </row>
    <row r="654" s="3" customFormat="true" ht="15" hidden="false" customHeight="false" outlineLevel="0" collapsed="false">
      <c r="A654" s="1"/>
      <c r="B654" s="25"/>
      <c r="D654" s="4"/>
      <c r="E654" s="4"/>
      <c r="F654" s="5"/>
      <c r="G654" s="6"/>
      <c r="H654" s="7"/>
    </row>
    <row r="655" s="3" customFormat="true" ht="15" hidden="false" customHeight="false" outlineLevel="0" collapsed="false">
      <c r="A655" s="1"/>
      <c r="B655" s="25"/>
      <c r="D655" s="4"/>
      <c r="E655" s="4"/>
      <c r="F655" s="5"/>
      <c r="G655" s="6"/>
      <c r="H655" s="7"/>
    </row>
    <row r="656" s="3" customFormat="true" ht="15" hidden="false" customHeight="false" outlineLevel="0" collapsed="false">
      <c r="A656" s="1"/>
      <c r="B656" s="25"/>
      <c r="D656" s="4"/>
      <c r="E656" s="4"/>
      <c r="F656" s="5"/>
      <c r="G656" s="6"/>
      <c r="H656" s="7"/>
    </row>
    <row r="657" s="3" customFormat="true" ht="15" hidden="false" customHeight="false" outlineLevel="0" collapsed="false">
      <c r="A657" s="1"/>
      <c r="B657" s="25"/>
      <c r="D657" s="4"/>
      <c r="E657" s="4"/>
      <c r="F657" s="5"/>
      <c r="G657" s="6"/>
      <c r="H657" s="7"/>
    </row>
    <row r="658" s="3" customFormat="true" ht="15" hidden="false" customHeight="false" outlineLevel="0" collapsed="false">
      <c r="A658" s="1"/>
      <c r="B658" s="25"/>
      <c r="D658" s="4"/>
      <c r="E658" s="4"/>
      <c r="F658" s="5"/>
      <c r="G658" s="6"/>
      <c r="H658" s="7"/>
    </row>
    <row r="659" s="3" customFormat="true" ht="15" hidden="false" customHeight="false" outlineLevel="0" collapsed="false">
      <c r="A659" s="1"/>
      <c r="B659" s="25"/>
      <c r="D659" s="4"/>
      <c r="E659" s="4"/>
      <c r="F659" s="5"/>
      <c r="G659" s="6"/>
      <c r="H659" s="7"/>
    </row>
    <row r="660" s="3" customFormat="true" ht="15" hidden="false" customHeight="false" outlineLevel="0" collapsed="false">
      <c r="A660" s="1"/>
      <c r="B660" s="25"/>
      <c r="D660" s="4"/>
      <c r="E660" s="4"/>
      <c r="F660" s="5"/>
      <c r="G660" s="6"/>
      <c r="H660" s="7"/>
    </row>
    <row r="661" s="3" customFormat="true" ht="15" hidden="false" customHeight="false" outlineLevel="0" collapsed="false">
      <c r="A661" s="1"/>
      <c r="B661" s="25"/>
      <c r="D661" s="4"/>
      <c r="E661" s="4"/>
      <c r="F661" s="5"/>
      <c r="G661" s="6"/>
      <c r="H661" s="7"/>
    </row>
    <row r="662" s="3" customFormat="true" ht="15" hidden="false" customHeight="false" outlineLevel="0" collapsed="false">
      <c r="A662" s="1"/>
      <c r="B662" s="25"/>
      <c r="D662" s="4"/>
      <c r="E662" s="4"/>
      <c r="F662" s="5"/>
      <c r="G662" s="6"/>
      <c r="H662" s="7"/>
    </row>
    <row r="663" s="3" customFormat="true" ht="15" hidden="false" customHeight="false" outlineLevel="0" collapsed="false">
      <c r="A663" s="1"/>
      <c r="B663" s="25"/>
      <c r="D663" s="4"/>
      <c r="E663" s="4"/>
      <c r="F663" s="5"/>
      <c r="G663" s="6"/>
      <c r="H663" s="7"/>
    </row>
    <row r="664" s="3" customFormat="true" ht="15" hidden="false" customHeight="false" outlineLevel="0" collapsed="false">
      <c r="A664" s="1"/>
      <c r="B664" s="25"/>
      <c r="D664" s="4"/>
      <c r="E664" s="4"/>
      <c r="F664" s="5"/>
      <c r="G664" s="6"/>
      <c r="H664" s="7"/>
    </row>
    <row r="665" s="3" customFormat="true" ht="15" hidden="false" customHeight="false" outlineLevel="0" collapsed="false">
      <c r="A665" s="1"/>
      <c r="B665" s="25"/>
      <c r="D665" s="4"/>
      <c r="E665" s="4"/>
      <c r="F665" s="5"/>
      <c r="G665" s="6"/>
      <c r="H665" s="7"/>
    </row>
    <row r="666" s="3" customFormat="true" ht="15" hidden="false" customHeight="false" outlineLevel="0" collapsed="false">
      <c r="A666" s="1"/>
      <c r="B666" s="25"/>
      <c r="D666" s="4"/>
      <c r="E666" s="4"/>
      <c r="F666" s="5"/>
      <c r="G666" s="6"/>
      <c r="H666" s="7"/>
    </row>
    <row r="667" s="3" customFormat="true" ht="15" hidden="false" customHeight="false" outlineLevel="0" collapsed="false">
      <c r="A667" s="1"/>
      <c r="B667" s="25"/>
      <c r="D667" s="4"/>
      <c r="E667" s="4"/>
      <c r="F667" s="5"/>
      <c r="G667" s="6"/>
      <c r="H667" s="7"/>
    </row>
    <row r="668" s="3" customFormat="true" ht="15" hidden="false" customHeight="false" outlineLevel="0" collapsed="false">
      <c r="A668" s="1"/>
      <c r="B668" s="25"/>
      <c r="D668" s="4"/>
      <c r="E668" s="4"/>
      <c r="F668" s="5"/>
      <c r="G668" s="6"/>
      <c r="H668" s="7"/>
    </row>
    <row r="669" s="3" customFormat="true" ht="15" hidden="false" customHeight="false" outlineLevel="0" collapsed="false">
      <c r="A669" s="1"/>
      <c r="B669" s="25"/>
      <c r="D669" s="4"/>
      <c r="E669" s="4"/>
      <c r="F669" s="5"/>
      <c r="G669" s="6"/>
      <c r="H669" s="7"/>
    </row>
    <row r="670" s="3" customFormat="true" ht="15" hidden="false" customHeight="false" outlineLevel="0" collapsed="false">
      <c r="A670" s="1"/>
      <c r="B670" s="25"/>
      <c r="D670" s="4"/>
      <c r="E670" s="4"/>
      <c r="F670" s="5"/>
      <c r="G670" s="6"/>
      <c r="H670" s="7"/>
    </row>
    <row r="671" s="3" customFormat="true" ht="15" hidden="false" customHeight="false" outlineLevel="0" collapsed="false">
      <c r="A671" s="1"/>
      <c r="B671" s="25"/>
      <c r="D671" s="4"/>
      <c r="E671" s="4"/>
      <c r="F671" s="5"/>
      <c r="G671" s="6"/>
      <c r="H671" s="7"/>
    </row>
    <row r="672" s="3" customFormat="true" ht="15" hidden="false" customHeight="false" outlineLevel="0" collapsed="false">
      <c r="A672" s="1"/>
      <c r="B672" s="25"/>
      <c r="D672" s="4"/>
      <c r="E672" s="4"/>
      <c r="F672" s="5"/>
      <c r="G672" s="6"/>
      <c r="H672" s="7"/>
    </row>
    <row r="673" s="3" customFormat="true" ht="15" hidden="false" customHeight="false" outlineLevel="0" collapsed="false">
      <c r="A673" s="1"/>
      <c r="B673" s="25"/>
      <c r="D673" s="4"/>
      <c r="E673" s="4"/>
      <c r="F673" s="5"/>
      <c r="G673" s="6"/>
      <c r="H673" s="7"/>
    </row>
    <row r="674" s="3" customFormat="true" ht="15" hidden="false" customHeight="false" outlineLevel="0" collapsed="false">
      <c r="A674" s="1"/>
      <c r="B674" s="25"/>
      <c r="D674" s="4"/>
      <c r="E674" s="4"/>
      <c r="F674" s="5"/>
      <c r="G674" s="6"/>
      <c r="H674" s="7"/>
    </row>
    <row r="675" s="3" customFormat="true" ht="15" hidden="false" customHeight="false" outlineLevel="0" collapsed="false">
      <c r="A675" s="1"/>
      <c r="B675" s="25"/>
      <c r="D675" s="4"/>
      <c r="E675" s="4"/>
      <c r="F675" s="5"/>
      <c r="G675" s="6"/>
      <c r="H675" s="7"/>
    </row>
    <row r="676" s="3" customFormat="true" ht="15" hidden="false" customHeight="false" outlineLevel="0" collapsed="false">
      <c r="A676" s="1"/>
      <c r="B676" s="25"/>
      <c r="D676" s="4"/>
      <c r="E676" s="4"/>
      <c r="F676" s="5"/>
      <c r="G676" s="6"/>
      <c r="H676" s="7"/>
    </row>
    <row r="677" s="3" customFormat="true" ht="15" hidden="false" customHeight="false" outlineLevel="0" collapsed="false">
      <c r="A677" s="1"/>
      <c r="B677" s="25"/>
      <c r="D677" s="4"/>
      <c r="E677" s="4"/>
      <c r="F677" s="5"/>
      <c r="G677" s="6"/>
      <c r="H677" s="7"/>
    </row>
    <row r="678" s="3" customFormat="true" ht="15" hidden="false" customHeight="false" outlineLevel="0" collapsed="false">
      <c r="A678" s="1"/>
      <c r="B678" s="25"/>
      <c r="D678" s="4"/>
      <c r="E678" s="4"/>
      <c r="F678" s="5"/>
      <c r="G678" s="6"/>
      <c r="H678" s="7"/>
    </row>
    <row r="679" s="3" customFormat="true" ht="15" hidden="false" customHeight="false" outlineLevel="0" collapsed="false">
      <c r="A679" s="1"/>
      <c r="B679" s="25"/>
      <c r="D679" s="4"/>
      <c r="E679" s="4"/>
      <c r="F679" s="5"/>
      <c r="G679" s="6"/>
      <c r="H679" s="7"/>
    </row>
    <row r="680" s="3" customFormat="true" ht="15" hidden="false" customHeight="false" outlineLevel="0" collapsed="false">
      <c r="A680" s="1"/>
      <c r="B680" s="25"/>
      <c r="D680" s="4"/>
      <c r="E680" s="4"/>
      <c r="F680" s="5"/>
      <c r="G680" s="6"/>
      <c r="H680" s="7"/>
    </row>
    <row r="681" s="3" customFormat="true" ht="15" hidden="false" customHeight="false" outlineLevel="0" collapsed="false">
      <c r="A681" s="1"/>
      <c r="B681" s="25"/>
      <c r="D681" s="4"/>
      <c r="E681" s="4"/>
      <c r="F681" s="5"/>
      <c r="G681" s="6"/>
      <c r="H681" s="7"/>
    </row>
    <row r="682" s="3" customFormat="true" ht="15" hidden="false" customHeight="false" outlineLevel="0" collapsed="false">
      <c r="A682" s="1"/>
      <c r="B682" s="25"/>
      <c r="D682" s="4"/>
      <c r="E682" s="4"/>
      <c r="F682" s="5"/>
      <c r="G682" s="6"/>
      <c r="H682" s="7"/>
    </row>
    <row r="683" s="3" customFormat="true" ht="15" hidden="false" customHeight="false" outlineLevel="0" collapsed="false">
      <c r="A683" s="1"/>
      <c r="B683" s="25"/>
      <c r="D683" s="4"/>
      <c r="E683" s="4"/>
      <c r="F683" s="5"/>
      <c r="G683" s="6"/>
      <c r="H683" s="7"/>
    </row>
    <row r="684" s="3" customFormat="true" ht="15" hidden="false" customHeight="false" outlineLevel="0" collapsed="false">
      <c r="A684" s="1"/>
      <c r="B684" s="25"/>
      <c r="D684" s="4"/>
      <c r="E684" s="4"/>
      <c r="F684" s="5"/>
      <c r="G684" s="6"/>
      <c r="H684" s="7"/>
    </row>
    <row r="685" s="3" customFormat="true" ht="15" hidden="false" customHeight="false" outlineLevel="0" collapsed="false">
      <c r="A685" s="1"/>
      <c r="B685" s="25"/>
      <c r="D685" s="4"/>
      <c r="E685" s="4"/>
      <c r="F685" s="5"/>
      <c r="G685" s="6"/>
      <c r="H685" s="7"/>
    </row>
    <row r="686" s="3" customFormat="true" ht="15" hidden="false" customHeight="false" outlineLevel="0" collapsed="false">
      <c r="A686" s="1"/>
      <c r="B686" s="25"/>
      <c r="D686" s="4"/>
      <c r="E686" s="4"/>
      <c r="F686" s="5"/>
      <c r="G686" s="6"/>
      <c r="H686" s="7"/>
    </row>
    <row r="687" s="3" customFormat="true" ht="15" hidden="false" customHeight="false" outlineLevel="0" collapsed="false">
      <c r="A687" s="1"/>
      <c r="B687" s="25"/>
      <c r="D687" s="4"/>
      <c r="E687" s="4"/>
      <c r="F687" s="5"/>
      <c r="G687" s="6"/>
      <c r="H687" s="7"/>
    </row>
    <row r="688" s="3" customFormat="true" ht="15" hidden="false" customHeight="false" outlineLevel="0" collapsed="false">
      <c r="A688" s="1"/>
      <c r="B688" s="25"/>
      <c r="D688" s="4"/>
      <c r="E688" s="4"/>
      <c r="F688" s="5"/>
      <c r="G688" s="6"/>
      <c r="H688" s="7"/>
    </row>
    <row r="689" s="3" customFormat="true" ht="15" hidden="false" customHeight="false" outlineLevel="0" collapsed="false">
      <c r="A689" s="1"/>
      <c r="B689" s="25"/>
      <c r="D689" s="4"/>
      <c r="E689" s="4"/>
      <c r="F689" s="5"/>
      <c r="G689" s="6"/>
      <c r="H689" s="7"/>
    </row>
    <row r="690" s="3" customFormat="true" ht="15" hidden="false" customHeight="false" outlineLevel="0" collapsed="false">
      <c r="A690" s="1"/>
      <c r="B690" s="25"/>
      <c r="D690" s="4"/>
      <c r="E690" s="4"/>
      <c r="F690" s="5"/>
      <c r="G690" s="6"/>
      <c r="H690" s="7"/>
    </row>
    <row r="691" s="3" customFormat="true" ht="15" hidden="false" customHeight="false" outlineLevel="0" collapsed="false">
      <c r="A691" s="1"/>
      <c r="B691" s="25"/>
      <c r="D691" s="4"/>
      <c r="E691" s="4"/>
      <c r="F691" s="5"/>
      <c r="G691" s="6"/>
      <c r="H691" s="7"/>
    </row>
    <row r="692" s="3" customFormat="true" ht="15" hidden="false" customHeight="false" outlineLevel="0" collapsed="false">
      <c r="A692" s="1"/>
      <c r="B692" s="25"/>
      <c r="D692" s="4"/>
      <c r="E692" s="4"/>
      <c r="F692" s="5"/>
      <c r="G692" s="6"/>
      <c r="H692" s="7"/>
    </row>
    <row r="693" s="3" customFormat="true" ht="15" hidden="false" customHeight="false" outlineLevel="0" collapsed="false">
      <c r="A693" s="1"/>
      <c r="B693" s="25"/>
      <c r="D693" s="4"/>
      <c r="E693" s="4"/>
      <c r="F693" s="5"/>
      <c r="G693" s="6"/>
      <c r="H693" s="7"/>
    </row>
    <row r="694" s="3" customFormat="true" ht="15" hidden="false" customHeight="false" outlineLevel="0" collapsed="false">
      <c r="A694" s="1"/>
      <c r="B694" s="25"/>
      <c r="D694" s="4"/>
      <c r="E694" s="4"/>
      <c r="F694" s="5"/>
      <c r="G694" s="6"/>
      <c r="H694" s="7"/>
    </row>
    <row r="695" s="3" customFormat="true" ht="15" hidden="false" customHeight="false" outlineLevel="0" collapsed="false">
      <c r="A695" s="1"/>
      <c r="B695" s="25"/>
      <c r="D695" s="4"/>
      <c r="E695" s="4"/>
      <c r="F695" s="5"/>
      <c r="G695" s="6"/>
      <c r="H695" s="7"/>
    </row>
    <row r="696" s="3" customFormat="true" ht="15" hidden="false" customHeight="false" outlineLevel="0" collapsed="false">
      <c r="A696" s="1"/>
      <c r="B696" s="25"/>
      <c r="D696" s="4"/>
      <c r="E696" s="4"/>
      <c r="F696" s="5"/>
      <c r="G696" s="6"/>
      <c r="H696" s="7"/>
    </row>
    <row r="697" s="3" customFormat="true" ht="15" hidden="false" customHeight="false" outlineLevel="0" collapsed="false">
      <c r="A697" s="1"/>
      <c r="B697" s="25"/>
      <c r="D697" s="4"/>
      <c r="E697" s="4"/>
      <c r="F697" s="5"/>
      <c r="G697" s="6"/>
      <c r="H697" s="7"/>
    </row>
    <row r="698" s="3" customFormat="true" ht="15" hidden="false" customHeight="false" outlineLevel="0" collapsed="false">
      <c r="A698" s="1"/>
      <c r="B698" s="25"/>
      <c r="D698" s="4"/>
      <c r="E698" s="4"/>
      <c r="F698" s="5"/>
      <c r="G698" s="6"/>
      <c r="H698" s="7"/>
    </row>
    <row r="699" s="3" customFormat="true" ht="15" hidden="false" customHeight="false" outlineLevel="0" collapsed="false">
      <c r="A699" s="1"/>
      <c r="B699" s="25"/>
      <c r="D699" s="4"/>
      <c r="E699" s="4"/>
      <c r="F699" s="5"/>
      <c r="G699" s="6"/>
      <c r="H699" s="7"/>
    </row>
    <row r="700" s="3" customFormat="true" ht="15" hidden="false" customHeight="false" outlineLevel="0" collapsed="false">
      <c r="A700" s="1"/>
      <c r="B700" s="25"/>
      <c r="D700" s="4"/>
      <c r="E700" s="4"/>
      <c r="F700" s="5"/>
      <c r="G700" s="6"/>
      <c r="H700" s="7"/>
    </row>
    <row r="701" s="3" customFormat="true" ht="15" hidden="false" customHeight="false" outlineLevel="0" collapsed="false">
      <c r="A701" s="1"/>
      <c r="B701" s="25"/>
      <c r="D701" s="4"/>
      <c r="E701" s="4"/>
      <c r="F701" s="5"/>
      <c r="G701" s="6"/>
      <c r="H701" s="7"/>
    </row>
    <row r="702" s="3" customFormat="true" ht="15" hidden="false" customHeight="false" outlineLevel="0" collapsed="false">
      <c r="A702" s="1"/>
      <c r="B702" s="25"/>
      <c r="D702" s="4"/>
      <c r="E702" s="4"/>
      <c r="F702" s="5"/>
      <c r="G702" s="6"/>
      <c r="H702" s="7"/>
    </row>
    <row r="703" s="3" customFormat="true" ht="15" hidden="false" customHeight="false" outlineLevel="0" collapsed="false">
      <c r="A703" s="1"/>
      <c r="B703" s="25"/>
      <c r="D703" s="4"/>
      <c r="E703" s="4"/>
      <c r="F703" s="5"/>
      <c r="G703" s="6"/>
      <c r="H703" s="7"/>
    </row>
    <row r="704" s="3" customFormat="true" ht="15" hidden="false" customHeight="false" outlineLevel="0" collapsed="false">
      <c r="A704" s="1"/>
      <c r="B704" s="25"/>
      <c r="D704" s="4"/>
      <c r="E704" s="4"/>
      <c r="F704" s="5"/>
      <c r="G704" s="6"/>
      <c r="H704" s="7"/>
    </row>
    <row r="705" s="3" customFormat="true" ht="15" hidden="false" customHeight="false" outlineLevel="0" collapsed="false">
      <c r="A705" s="1"/>
      <c r="B705" s="25"/>
      <c r="D705" s="4"/>
      <c r="E705" s="4"/>
      <c r="F705" s="5"/>
      <c r="G705" s="6"/>
      <c r="H705" s="7"/>
    </row>
    <row r="706" s="3" customFormat="true" ht="15" hidden="false" customHeight="false" outlineLevel="0" collapsed="false">
      <c r="A706" s="1"/>
      <c r="B706" s="25"/>
      <c r="D706" s="4"/>
      <c r="E706" s="4"/>
      <c r="F706" s="5"/>
      <c r="G706" s="6"/>
      <c r="H706" s="7"/>
    </row>
    <row r="707" s="3" customFormat="true" ht="15" hidden="false" customHeight="false" outlineLevel="0" collapsed="false">
      <c r="A707" s="1"/>
      <c r="B707" s="25"/>
      <c r="D707" s="4"/>
      <c r="E707" s="4"/>
      <c r="F707" s="5"/>
      <c r="G707" s="6"/>
      <c r="H707" s="7"/>
    </row>
    <row r="708" s="3" customFormat="true" ht="15" hidden="false" customHeight="false" outlineLevel="0" collapsed="false">
      <c r="A708" s="1"/>
      <c r="B708" s="25"/>
      <c r="D708" s="4"/>
      <c r="E708" s="4"/>
      <c r="F708" s="5"/>
      <c r="G708" s="6"/>
      <c r="H708" s="7"/>
    </row>
    <row r="709" s="3" customFormat="true" ht="15" hidden="false" customHeight="false" outlineLevel="0" collapsed="false">
      <c r="A709" s="1"/>
      <c r="B709" s="25"/>
      <c r="D709" s="4"/>
      <c r="E709" s="4"/>
      <c r="F709" s="5"/>
      <c r="G709" s="6"/>
      <c r="H709" s="7"/>
    </row>
    <row r="710" s="3" customFormat="true" ht="15" hidden="false" customHeight="false" outlineLevel="0" collapsed="false">
      <c r="A710" s="1"/>
      <c r="B710" s="25"/>
      <c r="D710" s="4"/>
      <c r="E710" s="4"/>
      <c r="F710" s="5"/>
      <c r="G710" s="6"/>
      <c r="H710" s="7"/>
    </row>
    <row r="711" s="3" customFormat="true" ht="15" hidden="false" customHeight="false" outlineLevel="0" collapsed="false">
      <c r="A711" s="1"/>
      <c r="B711" s="25"/>
      <c r="D711" s="4"/>
      <c r="E711" s="4"/>
      <c r="F711" s="5"/>
      <c r="G711" s="6"/>
      <c r="H711" s="7"/>
    </row>
    <row r="712" s="3" customFormat="true" ht="15" hidden="false" customHeight="false" outlineLevel="0" collapsed="false">
      <c r="A712" s="1"/>
      <c r="B712" s="25"/>
      <c r="D712" s="4"/>
      <c r="E712" s="4"/>
      <c r="F712" s="5"/>
      <c r="G712" s="6"/>
      <c r="H712" s="7"/>
    </row>
    <row r="713" s="3" customFormat="true" ht="15" hidden="false" customHeight="false" outlineLevel="0" collapsed="false">
      <c r="A713" s="1"/>
      <c r="B713" s="25"/>
      <c r="D713" s="4"/>
      <c r="E713" s="4"/>
      <c r="F713" s="5"/>
      <c r="G713" s="6"/>
      <c r="H713" s="7"/>
    </row>
    <row r="714" s="3" customFormat="true" ht="15" hidden="false" customHeight="false" outlineLevel="0" collapsed="false">
      <c r="A714" s="1"/>
      <c r="B714" s="25"/>
      <c r="D714" s="4"/>
      <c r="E714" s="4"/>
      <c r="F714" s="5"/>
      <c r="G714" s="6"/>
      <c r="H714" s="7"/>
    </row>
    <row r="715" s="3" customFormat="true" ht="15" hidden="false" customHeight="false" outlineLevel="0" collapsed="false">
      <c r="A715" s="1"/>
      <c r="B715" s="25"/>
      <c r="D715" s="4"/>
      <c r="E715" s="4"/>
      <c r="F715" s="5"/>
      <c r="G715" s="6"/>
      <c r="H715" s="7"/>
    </row>
    <row r="716" s="3" customFormat="true" ht="15" hidden="false" customHeight="false" outlineLevel="0" collapsed="false">
      <c r="A716" s="1"/>
      <c r="B716" s="25"/>
      <c r="D716" s="4"/>
      <c r="E716" s="4"/>
      <c r="F716" s="5"/>
      <c r="G716" s="6"/>
      <c r="H716" s="7"/>
    </row>
    <row r="717" s="3" customFormat="true" ht="15" hidden="false" customHeight="false" outlineLevel="0" collapsed="false">
      <c r="A717" s="1"/>
      <c r="B717" s="25"/>
      <c r="D717" s="4"/>
      <c r="E717" s="4"/>
      <c r="F717" s="5"/>
      <c r="G717" s="6"/>
      <c r="H717" s="7"/>
    </row>
    <row r="718" s="3" customFormat="true" ht="15" hidden="false" customHeight="false" outlineLevel="0" collapsed="false">
      <c r="A718" s="1"/>
      <c r="B718" s="25"/>
      <c r="D718" s="4"/>
      <c r="E718" s="4"/>
      <c r="F718" s="5"/>
      <c r="G718" s="6"/>
      <c r="H718" s="7"/>
    </row>
    <row r="719" s="3" customFormat="true" ht="15" hidden="false" customHeight="false" outlineLevel="0" collapsed="false">
      <c r="A719" s="1"/>
      <c r="B719" s="25"/>
      <c r="D719" s="4"/>
      <c r="E719" s="4"/>
      <c r="F719" s="5"/>
      <c r="G719" s="6"/>
      <c r="H719" s="7"/>
    </row>
    <row r="720" s="3" customFormat="true" ht="15" hidden="false" customHeight="false" outlineLevel="0" collapsed="false">
      <c r="A720" s="1"/>
      <c r="B720" s="25"/>
      <c r="D720" s="4"/>
      <c r="E720" s="4"/>
      <c r="F720" s="5"/>
      <c r="G720" s="6"/>
      <c r="H720" s="7"/>
    </row>
    <row r="721" s="3" customFormat="true" ht="15" hidden="false" customHeight="false" outlineLevel="0" collapsed="false">
      <c r="A721" s="1"/>
      <c r="B721" s="25"/>
      <c r="D721" s="4"/>
      <c r="E721" s="4"/>
      <c r="F721" s="5"/>
      <c r="G721" s="6"/>
      <c r="H721" s="7"/>
    </row>
    <row r="722" s="3" customFormat="true" ht="15" hidden="false" customHeight="false" outlineLevel="0" collapsed="false">
      <c r="A722" s="1"/>
      <c r="B722" s="25"/>
      <c r="D722" s="4"/>
      <c r="E722" s="4"/>
      <c r="F722" s="5"/>
      <c r="G722" s="6"/>
      <c r="H722" s="7"/>
    </row>
    <row r="723" s="3" customFormat="true" ht="15" hidden="false" customHeight="false" outlineLevel="0" collapsed="false">
      <c r="A723" s="1"/>
      <c r="B723" s="25"/>
      <c r="D723" s="4"/>
      <c r="E723" s="4"/>
      <c r="F723" s="5"/>
      <c r="G723" s="6"/>
      <c r="H723" s="7"/>
    </row>
    <row r="724" s="3" customFormat="true" ht="15" hidden="false" customHeight="false" outlineLevel="0" collapsed="false">
      <c r="A724" s="1"/>
      <c r="B724" s="25"/>
      <c r="D724" s="4"/>
      <c r="E724" s="4"/>
      <c r="F724" s="5"/>
      <c r="G724" s="6"/>
      <c r="H724" s="7"/>
    </row>
    <row r="725" s="3" customFormat="true" ht="15" hidden="false" customHeight="false" outlineLevel="0" collapsed="false">
      <c r="A725" s="1"/>
      <c r="B725" s="25"/>
      <c r="D725" s="4"/>
      <c r="E725" s="4"/>
      <c r="F725" s="5"/>
      <c r="G725" s="6"/>
      <c r="H725" s="7"/>
    </row>
    <row r="726" s="3" customFormat="true" ht="15" hidden="false" customHeight="false" outlineLevel="0" collapsed="false">
      <c r="A726" s="1"/>
      <c r="B726" s="25"/>
      <c r="D726" s="4"/>
      <c r="E726" s="4"/>
      <c r="F726" s="5"/>
      <c r="G726" s="6"/>
      <c r="H726" s="7"/>
    </row>
    <row r="727" s="3" customFormat="true" ht="15" hidden="false" customHeight="false" outlineLevel="0" collapsed="false">
      <c r="A727" s="1"/>
      <c r="B727" s="25"/>
      <c r="D727" s="4"/>
      <c r="E727" s="4"/>
      <c r="F727" s="5"/>
      <c r="G727" s="6"/>
      <c r="H727" s="7"/>
    </row>
    <row r="728" s="3" customFormat="true" ht="15" hidden="false" customHeight="false" outlineLevel="0" collapsed="false">
      <c r="A728" s="1"/>
      <c r="B728" s="25"/>
      <c r="D728" s="4"/>
      <c r="E728" s="4"/>
      <c r="F728" s="5"/>
      <c r="G728" s="6"/>
      <c r="H728" s="7"/>
    </row>
    <row r="729" s="3" customFormat="true" ht="15" hidden="false" customHeight="false" outlineLevel="0" collapsed="false">
      <c r="A729" s="1"/>
      <c r="B729" s="25"/>
      <c r="D729" s="4"/>
      <c r="E729" s="4"/>
      <c r="F729" s="5"/>
      <c r="G729" s="6"/>
      <c r="H729" s="7"/>
    </row>
    <row r="730" s="3" customFormat="true" ht="15" hidden="false" customHeight="false" outlineLevel="0" collapsed="false">
      <c r="A730" s="1"/>
      <c r="B730" s="25"/>
      <c r="D730" s="4"/>
      <c r="E730" s="4"/>
      <c r="F730" s="5"/>
      <c r="G730" s="6"/>
      <c r="H730" s="7"/>
    </row>
    <row r="731" s="3" customFormat="true" ht="15" hidden="false" customHeight="false" outlineLevel="0" collapsed="false">
      <c r="A731" s="1"/>
      <c r="B731" s="25"/>
      <c r="D731" s="4"/>
      <c r="E731" s="4"/>
      <c r="F731" s="5"/>
      <c r="G731" s="6"/>
      <c r="H731" s="7"/>
    </row>
    <row r="732" s="3" customFormat="true" ht="15" hidden="false" customHeight="false" outlineLevel="0" collapsed="false">
      <c r="A732" s="1"/>
      <c r="B732" s="25"/>
      <c r="D732" s="4"/>
      <c r="E732" s="4"/>
      <c r="F732" s="5"/>
      <c r="G732" s="6"/>
      <c r="H732" s="7"/>
    </row>
    <row r="733" s="3" customFormat="true" ht="15" hidden="false" customHeight="false" outlineLevel="0" collapsed="false">
      <c r="A733" s="1"/>
      <c r="B733" s="25"/>
      <c r="D733" s="4"/>
      <c r="E733" s="4"/>
      <c r="F733" s="5"/>
      <c r="G733" s="6"/>
      <c r="H733" s="7"/>
    </row>
    <row r="734" s="3" customFormat="true" ht="15" hidden="false" customHeight="false" outlineLevel="0" collapsed="false">
      <c r="A734" s="1"/>
      <c r="B734" s="25"/>
      <c r="D734" s="4"/>
      <c r="E734" s="4"/>
      <c r="F734" s="5"/>
      <c r="G734" s="6"/>
      <c r="H734" s="7"/>
    </row>
    <row r="735" s="3" customFormat="true" ht="15" hidden="false" customHeight="false" outlineLevel="0" collapsed="false">
      <c r="A735" s="1"/>
      <c r="B735" s="25"/>
      <c r="D735" s="4"/>
      <c r="E735" s="4"/>
      <c r="F735" s="5"/>
      <c r="G735" s="6"/>
      <c r="H735" s="7"/>
    </row>
    <row r="736" s="3" customFormat="true" ht="15" hidden="false" customHeight="false" outlineLevel="0" collapsed="false">
      <c r="A736" s="1"/>
      <c r="B736" s="25"/>
      <c r="D736" s="4"/>
      <c r="E736" s="4"/>
      <c r="F736" s="5"/>
      <c r="G736" s="6"/>
      <c r="H736" s="7"/>
    </row>
    <row r="737" s="3" customFormat="true" ht="15" hidden="false" customHeight="false" outlineLevel="0" collapsed="false">
      <c r="A737" s="1"/>
      <c r="B737" s="25"/>
      <c r="D737" s="4"/>
      <c r="E737" s="4"/>
      <c r="F737" s="5"/>
      <c r="G737" s="6"/>
      <c r="H737" s="7"/>
    </row>
    <row r="738" s="3" customFormat="true" ht="15" hidden="false" customHeight="false" outlineLevel="0" collapsed="false">
      <c r="A738" s="1"/>
      <c r="B738" s="25"/>
      <c r="D738" s="4"/>
      <c r="E738" s="4"/>
      <c r="F738" s="5"/>
      <c r="G738" s="6"/>
      <c r="H738" s="7"/>
    </row>
    <row r="739" s="3" customFormat="true" ht="15" hidden="false" customHeight="false" outlineLevel="0" collapsed="false">
      <c r="A739" s="1"/>
      <c r="B739" s="25"/>
      <c r="D739" s="4"/>
      <c r="E739" s="4"/>
      <c r="F739" s="5"/>
      <c r="G739" s="6"/>
      <c r="H739" s="7"/>
    </row>
    <row r="740" s="3" customFormat="true" ht="15" hidden="false" customHeight="false" outlineLevel="0" collapsed="false">
      <c r="A740" s="1"/>
      <c r="B740" s="25"/>
      <c r="D740" s="4"/>
      <c r="E740" s="4"/>
      <c r="F740" s="5"/>
      <c r="G740" s="6"/>
      <c r="H740" s="7"/>
    </row>
    <row r="741" s="3" customFormat="true" ht="15" hidden="false" customHeight="false" outlineLevel="0" collapsed="false">
      <c r="A741" s="1"/>
      <c r="B741" s="25"/>
      <c r="D741" s="4"/>
      <c r="E741" s="4"/>
      <c r="F741" s="5"/>
      <c r="G741" s="6"/>
      <c r="H741" s="7"/>
    </row>
    <row r="742" s="3" customFormat="true" ht="15" hidden="false" customHeight="false" outlineLevel="0" collapsed="false">
      <c r="A742" s="1"/>
      <c r="B742" s="25"/>
      <c r="D742" s="4"/>
      <c r="E742" s="4"/>
      <c r="F742" s="5"/>
      <c r="G742" s="6"/>
      <c r="H742" s="7"/>
    </row>
    <row r="743" s="3" customFormat="true" ht="15" hidden="false" customHeight="false" outlineLevel="0" collapsed="false">
      <c r="A743" s="1"/>
      <c r="B743" s="25"/>
      <c r="D743" s="4"/>
      <c r="E743" s="4"/>
      <c r="F743" s="5"/>
      <c r="G743" s="6"/>
      <c r="H743" s="7"/>
    </row>
    <row r="744" s="3" customFormat="true" ht="15" hidden="false" customHeight="false" outlineLevel="0" collapsed="false">
      <c r="A744" s="1"/>
      <c r="B744" s="25"/>
      <c r="D744" s="4"/>
      <c r="E744" s="4"/>
      <c r="F744" s="5"/>
      <c r="G744" s="6"/>
      <c r="H744" s="7"/>
    </row>
    <row r="745" s="3" customFormat="true" ht="15" hidden="false" customHeight="false" outlineLevel="0" collapsed="false">
      <c r="A745" s="1"/>
      <c r="B745" s="25"/>
      <c r="D745" s="4"/>
      <c r="E745" s="4"/>
      <c r="F745" s="5"/>
      <c r="G745" s="6"/>
      <c r="H745" s="7"/>
    </row>
    <row r="746" s="3" customFormat="true" ht="15" hidden="false" customHeight="false" outlineLevel="0" collapsed="false">
      <c r="A746" s="1"/>
      <c r="B746" s="25"/>
      <c r="D746" s="4"/>
      <c r="E746" s="4"/>
      <c r="F746" s="5"/>
      <c r="G746" s="6"/>
      <c r="H746" s="7"/>
    </row>
    <row r="747" s="3" customFormat="true" ht="15" hidden="false" customHeight="false" outlineLevel="0" collapsed="false">
      <c r="A747" s="1"/>
      <c r="B747" s="25"/>
      <c r="D747" s="4"/>
      <c r="E747" s="4"/>
      <c r="F747" s="5"/>
      <c r="G747" s="6"/>
      <c r="H747" s="7"/>
    </row>
    <row r="748" s="3" customFormat="true" ht="15" hidden="false" customHeight="false" outlineLevel="0" collapsed="false">
      <c r="A748" s="1"/>
      <c r="B748" s="25"/>
      <c r="D748" s="4"/>
      <c r="E748" s="4"/>
      <c r="F748" s="5"/>
      <c r="G748" s="6"/>
      <c r="H748" s="7"/>
    </row>
    <row r="749" s="3" customFormat="true" ht="15" hidden="false" customHeight="false" outlineLevel="0" collapsed="false">
      <c r="A749" s="1"/>
      <c r="B749" s="25"/>
      <c r="D749" s="4"/>
      <c r="E749" s="4"/>
      <c r="F749" s="5"/>
      <c r="G749" s="6"/>
      <c r="H749" s="7"/>
    </row>
    <row r="750" s="3" customFormat="true" ht="15" hidden="false" customHeight="false" outlineLevel="0" collapsed="false">
      <c r="A750" s="1"/>
      <c r="B750" s="25"/>
      <c r="D750" s="4"/>
      <c r="E750" s="4"/>
      <c r="F750" s="5"/>
      <c r="G750" s="6"/>
      <c r="H750" s="7"/>
    </row>
    <row r="751" s="3" customFormat="true" ht="15" hidden="false" customHeight="false" outlineLevel="0" collapsed="false">
      <c r="A751" s="1"/>
      <c r="B751" s="25"/>
      <c r="D751" s="4"/>
      <c r="E751" s="4"/>
      <c r="F751" s="5"/>
      <c r="G751" s="6"/>
      <c r="H751" s="7"/>
    </row>
    <row r="752" s="3" customFormat="true" ht="15" hidden="false" customHeight="false" outlineLevel="0" collapsed="false">
      <c r="A752" s="1"/>
      <c r="B752" s="25"/>
      <c r="D752" s="4"/>
      <c r="E752" s="4"/>
      <c r="F752" s="5"/>
      <c r="G752" s="6"/>
      <c r="H752" s="7"/>
    </row>
    <row r="753" s="3" customFormat="true" ht="15" hidden="false" customHeight="false" outlineLevel="0" collapsed="false">
      <c r="A753" s="1"/>
      <c r="B753" s="25"/>
      <c r="D753" s="4"/>
      <c r="E753" s="4"/>
      <c r="F753" s="5"/>
      <c r="G753" s="6"/>
      <c r="H753" s="7"/>
    </row>
    <row r="754" s="3" customFormat="true" ht="15" hidden="false" customHeight="false" outlineLevel="0" collapsed="false">
      <c r="A754" s="1"/>
      <c r="B754" s="25"/>
      <c r="D754" s="4"/>
      <c r="E754" s="4"/>
      <c r="F754" s="5"/>
      <c r="G754" s="6"/>
      <c r="H754" s="7"/>
    </row>
    <row r="755" s="3" customFormat="true" ht="15" hidden="false" customHeight="false" outlineLevel="0" collapsed="false">
      <c r="A755" s="1"/>
      <c r="B755" s="25"/>
      <c r="D755" s="4"/>
      <c r="E755" s="4"/>
      <c r="F755" s="5"/>
      <c r="G755" s="6"/>
      <c r="H755" s="7"/>
    </row>
    <row r="756" s="3" customFormat="true" ht="15" hidden="false" customHeight="false" outlineLevel="0" collapsed="false">
      <c r="A756" s="1"/>
      <c r="B756" s="25"/>
      <c r="D756" s="4"/>
      <c r="E756" s="4"/>
      <c r="F756" s="5"/>
      <c r="G756" s="6"/>
      <c r="H756" s="7"/>
    </row>
    <row r="757" s="3" customFormat="true" ht="15" hidden="false" customHeight="false" outlineLevel="0" collapsed="false">
      <c r="A757" s="1"/>
      <c r="B757" s="25"/>
      <c r="D757" s="4"/>
      <c r="E757" s="4"/>
      <c r="F757" s="5"/>
      <c r="G757" s="6"/>
      <c r="H757" s="7"/>
    </row>
    <row r="758" s="3" customFormat="true" ht="15" hidden="false" customHeight="false" outlineLevel="0" collapsed="false">
      <c r="A758" s="1"/>
      <c r="B758" s="25"/>
      <c r="D758" s="4"/>
      <c r="E758" s="4"/>
      <c r="F758" s="5"/>
      <c r="G758" s="6"/>
      <c r="H758" s="7"/>
    </row>
    <row r="759" s="3" customFormat="true" ht="15" hidden="false" customHeight="false" outlineLevel="0" collapsed="false">
      <c r="A759" s="1"/>
      <c r="B759" s="25"/>
      <c r="D759" s="4"/>
      <c r="E759" s="4"/>
      <c r="F759" s="5"/>
      <c r="G759" s="6"/>
      <c r="H759" s="7"/>
    </row>
    <row r="760" s="3" customFormat="true" ht="15" hidden="false" customHeight="false" outlineLevel="0" collapsed="false">
      <c r="A760" s="1"/>
      <c r="B760" s="25"/>
      <c r="D760" s="4"/>
      <c r="E760" s="4"/>
      <c r="F760" s="5"/>
      <c r="G760" s="6"/>
      <c r="H760" s="7"/>
    </row>
    <row r="761" s="3" customFormat="true" ht="15" hidden="false" customHeight="false" outlineLevel="0" collapsed="false">
      <c r="A761" s="1"/>
      <c r="B761" s="25"/>
      <c r="D761" s="4"/>
      <c r="E761" s="4"/>
      <c r="F761" s="5"/>
      <c r="G761" s="6"/>
      <c r="H761" s="7"/>
    </row>
    <row r="762" s="3" customFormat="true" ht="15" hidden="false" customHeight="false" outlineLevel="0" collapsed="false">
      <c r="A762" s="1"/>
      <c r="B762" s="25"/>
      <c r="D762" s="4"/>
      <c r="E762" s="4"/>
      <c r="F762" s="5"/>
      <c r="G762" s="6"/>
      <c r="H762" s="7"/>
    </row>
    <row r="763" s="3" customFormat="true" ht="15" hidden="false" customHeight="false" outlineLevel="0" collapsed="false">
      <c r="A763" s="1"/>
      <c r="B763" s="25"/>
      <c r="D763" s="4"/>
      <c r="E763" s="4"/>
      <c r="F763" s="5"/>
      <c r="G763" s="6"/>
      <c r="H763" s="7"/>
    </row>
    <row r="764" s="3" customFormat="true" ht="15" hidden="false" customHeight="false" outlineLevel="0" collapsed="false">
      <c r="A764" s="1"/>
      <c r="B764" s="25"/>
      <c r="D764" s="4"/>
      <c r="E764" s="4"/>
      <c r="F764" s="5"/>
      <c r="G764" s="6"/>
      <c r="H764" s="7"/>
    </row>
    <row r="765" s="3" customFormat="true" ht="15" hidden="false" customHeight="false" outlineLevel="0" collapsed="false">
      <c r="A765" s="1"/>
      <c r="B765" s="25"/>
      <c r="D765" s="4"/>
      <c r="E765" s="4"/>
      <c r="F765" s="5"/>
      <c r="G765" s="6"/>
      <c r="H765" s="7"/>
    </row>
    <row r="766" s="3" customFormat="true" ht="15" hidden="false" customHeight="false" outlineLevel="0" collapsed="false">
      <c r="A766" s="1"/>
      <c r="B766" s="25"/>
      <c r="D766" s="4"/>
      <c r="E766" s="4"/>
      <c r="F766" s="5"/>
      <c r="G766" s="6"/>
      <c r="H766" s="7"/>
    </row>
    <row r="767" s="3" customFormat="true" ht="15" hidden="false" customHeight="false" outlineLevel="0" collapsed="false">
      <c r="A767" s="1"/>
      <c r="B767" s="25"/>
      <c r="D767" s="4"/>
      <c r="E767" s="4"/>
      <c r="F767" s="5"/>
      <c r="G767" s="6"/>
      <c r="H767" s="7"/>
    </row>
    <row r="768" s="3" customFormat="true" ht="15" hidden="false" customHeight="false" outlineLevel="0" collapsed="false">
      <c r="A768" s="1"/>
      <c r="B768" s="25"/>
      <c r="D768" s="4"/>
      <c r="E768" s="4"/>
      <c r="F768" s="5"/>
      <c r="G768" s="6"/>
      <c r="H768" s="7"/>
    </row>
    <row r="769" s="3" customFormat="true" ht="15" hidden="false" customHeight="false" outlineLevel="0" collapsed="false">
      <c r="A769" s="1"/>
      <c r="B769" s="25"/>
      <c r="D769" s="4"/>
      <c r="E769" s="4"/>
      <c r="F769" s="5"/>
      <c r="G769" s="6"/>
      <c r="H769" s="7"/>
    </row>
    <row r="770" s="3" customFormat="true" ht="15" hidden="false" customHeight="false" outlineLevel="0" collapsed="false">
      <c r="A770" s="1"/>
      <c r="B770" s="25"/>
      <c r="D770" s="4"/>
      <c r="E770" s="4"/>
      <c r="F770" s="5"/>
      <c r="G770" s="6"/>
      <c r="H770" s="7"/>
    </row>
    <row r="771" s="3" customFormat="true" ht="15" hidden="false" customHeight="false" outlineLevel="0" collapsed="false">
      <c r="A771" s="1"/>
      <c r="B771" s="25"/>
      <c r="D771" s="4"/>
      <c r="E771" s="4"/>
      <c r="F771" s="5"/>
      <c r="G771" s="6"/>
      <c r="H771" s="7"/>
    </row>
    <row r="772" s="3" customFormat="true" ht="15" hidden="false" customHeight="false" outlineLevel="0" collapsed="false">
      <c r="A772" s="1"/>
      <c r="B772" s="25"/>
      <c r="D772" s="4"/>
      <c r="E772" s="4"/>
      <c r="F772" s="5"/>
      <c r="G772" s="6"/>
      <c r="H772" s="7"/>
    </row>
    <row r="773" s="3" customFormat="true" ht="15" hidden="false" customHeight="false" outlineLevel="0" collapsed="false">
      <c r="A773" s="1"/>
      <c r="B773" s="25"/>
      <c r="D773" s="4"/>
      <c r="E773" s="4"/>
      <c r="F773" s="5"/>
      <c r="G773" s="6"/>
      <c r="H773" s="7"/>
    </row>
    <row r="774" s="3" customFormat="true" ht="15" hidden="false" customHeight="false" outlineLevel="0" collapsed="false">
      <c r="A774" s="1"/>
      <c r="B774" s="25"/>
      <c r="D774" s="4"/>
      <c r="E774" s="4"/>
      <c r="F774" s="5"/>
      <c r="G774" s="6"/>
      <c r="H774" s="7"/>
    </row>
    <row r="775" s="3" customFormat="true" ht="15" hidden="false" customHeight="false" outlineLevel="0" collapsed="false">
      <c r="A775" s="1"/>
      <c r="B775" s="25"/>
      <c r="D775" s="4"/>
      <c r="E775" s="4"/>
      <c r="F775" s="5"/>
      <c r="G775" s="6"/>
      <c r="H775" s="7"/>
    </row>
    <row r="776" s="3" customFormat="true" ht="15" hidden="false" customHeight="false" outlineLevel="0" collapsed="false">
      <c r="A776" s="1"/>
      <c r="B776" s="25"/>
      <c r="D776" s="4"/>
      <c r="E776" s="4"/>
      <c r="F776" s="5"/>
      <c r="G776" s="6"/>
      <c r="H776" s="7"/>
    </row>
    <row r="777" s="3" customFormat="true" ht="15" hidden="false" customHeight="false" outlineLevel="0" collapsed="false">
      <c r="A777" s="1"/>
      <c r="B777" s="25"/>
      <c r="D777" s="4"/>
      <c r="E777" s="4"/>
      <c r="F777" s="5"/>
      <c r="G777" s="6"/>
      <c r="H777" s="7"/>
    </row>
    <row r="778" s="3" customFormat="true" ht="15" hidden="false" customHeight="false" outlineLevel="0" collapsed="false">
      <c r="A778" s="1"/>
      <c r="B778" s="25"/>
      <c r="D778" s="4"/>
      <c r="E778" s="4"/>
      <c r="F778" s="5"/>
      <c r="G778" s="6"/>
      <c r="H778" s="7"/>
    </row>
    <row r="779" s="3" customFormat="true" ht="15" hidden="false" customHeight="false" outlineLevel="0" collapsed="false">
      <c r="A779" s="1"/>
      <c r="B779" s="25"/>
      <c r="D779" s="4"/>
      <c r="E779" s="4"/>
      <c r="F779" s="5"/>
      <c r="G779" s="6"/>
      <c r="H779" s="7"/>
    </row>
    <row r="780" s="3" customFormat="true" ht="15" hidden="false" customHeight="false" outlineLevel="0" collapsed="false">
      <c r="A780" s="1"/>
      <c r="B780" s="25"/>
      <c r="D780" s="4"/>
      <c r="E780" s="4"/>
      <c r="F780" s="5"/>
      <c r="G780" s="6"/>
      <c r="H780" s="7"/>
    </row>
    <row r="781" s="3" customFormat="true" ht="15" hidden="false" customHeight="false" outlineLevel="0" collapsed="false">
      <c r="A781" s="1"/>
      <c r="B781" s="25"/>
      <c r="D781" s="4"/>
      <c r="E781" s="4"/>
      <c r="F781" s="5"/>
      <c r="G781" s="6"/>
      <c r="H781" s="7"/>
    </row>
    <row r="782" s="3" customFormat="true" ht="15" hidden="false" customHeight="false" outlineLevel="0" collapsed="false">
      <c r="A782" s="1"/>
      <c r="B782" s="25"/>
      <c r="D782" s="4"/>
      <c r="E782" s="4"/>
      <c r="F782" s="5"/>
      <c r="G782" s="6"/>
      <c r="H782" s="7"/>
    </row>
    <row r="783" s="3" customFormat="true" ht="15" hidden="false" customHeight="false" outlineLevel="0" collapsed="false">
      <c r="A783" s="1"/>
      <c r="B783" s="25"/>
      <c r="D783" s="4"/>
      <c r="E783" s="4"/>
      <c r="F783" s="5"/>
      <c r="G783" s="6"/>
      <c r="H783" s="7"/>
    </row>
    <row r="784" s="3" customFormat="true" ht="15" hidden="false" customHeight="false" outlineLevel="0" collapsed="false">
      <c r="A784" s="1"/>
      <c r="B784" s="25"/>
      <c r="D784" s="4"/>
      <c r="E784" s="4"/>
      <c r="F784" s="5"/>
      <c r="G784" s="6"/>
      <c r="H784" s="7"/>
    </row>
    <row r="785" s="3" customFormat="true" ht="15" hidden="false" customHeight="false" outlineLevel="0" collapsed="false">
      <c r="A785" s="1"/>
      <c r="B785" s="25"/>
      <c r="D785" s="4"/>
      <c r="E785" s="4"/>
      <c r="F785" s="5"/>
      <c r="G785" s="6"/>
      <c r="H785" s="7"/>
    </row>
    <row r="786" s="3" customFormat="true" ht="15" hidden="false" customHeight="false" outlineLevel="0" collapsed="false">
      <c r="A786" s="1"/>
      <c r="B786" s="25"/>
      <c r="D786" s="4"/>
      <c r="E786" s="4"/>
      <c r="F786" s="5"/>
      <c r="G786" s="6"/>
      <c r="H786" s="7"/>
    </row>
    <row r="787" s="3" customFormat="true" ht="15" hidden="false" customHeight="false" outlineLevel="0" collapsed="false">
      <c r="A787" s="1"/>
      <c r="B787" s="25"/>
      <c r="D787" s="4"/>
      <c r="E787" s="4"/>
      <c r="F787" s="5"/>
      <c r="G787" s="6"/>
      <c r="H787" s="7"/>
    </row>
    <row r="788" s="3" customFormat="true" ht="15" hidden="false" customHeight="false" outlineLevel="0" collapsed="false">
      <c r="A788" s="1"/>
      <c r="B788" s="25"/>
      <c r="D788" s="4"/>
      <c r="E788" s="4"/>
      <c r="F788" s="5"/>
      <c r="G788" s="6"/>
      <c r="H788" s="7"/>
    </row>
    <row r="789" s="3" customFormat="true" ht="15" hidden="false" customHeight="false" outlineLevel="0" collapsed="false">
      <c r="A789" s="1"/>
      <c r="B789" s="25"/>
      <c r="D789" s="4"/>
      <c r="E789" s="4"/>
      <c r="F789" s="5"/>
      <c r="G789" s="6"/>
      <c r="H789" s="7"/>
    </row>
    <row r="790" s="3" customFormat="true" ht="15" hidden="false" customHeight="false" outlineLevel="0" collapsed="false">
      <c r="A790" s="1"/>
      <c r="B790" s="25"/>
      <c r="D790" s="4"/>
      <c r="E790" s="4"/>
      <c r="F790" s="5"/>
      <c r="G790" s="6"/>
      <c r="H790" s="7"/>
    </row>
    <row r="791" s="3" customFormat="true" ht="15" hidden="false" customHeight="false" outlineLevel="0" collapsed="false">
      <c r="A791" s="1"/>
      <c r="B791" s="25"/>
      <c r="D791" s="4"/>
      <c r="E791" s="4"/>
      <c r="F791" s="5"/>
      <c r="G791" s="6"/>
      <c r="H791" s="7"/>
    </row>
    <row r="792" s="3" customFormat="true" ht="15" hidden="false" customHeight="false" outlineLevel="0" collapsed="false">
      <c r="A792" s="1"/>
      <c r="B792" s="25"/>
      <c r="D792" s="4"/>
      <c r="E792" s="4"/>
      <c r="F792" s="5"/>
      <c r="G792" s="6"/>
      <c r="H792" s="7"/>
    </row>
    <row r="793" s="3" customFormat="true" ht="15" hidden="false" customHeight="false" outlineLevel="0" collapsed="false">
      <c r="A793" s="1"/>
      <c r="B793" s="25"/>
      <c r="D793" s="4"/>
      <c r="E793" s="4"/>
      <c r="F793" s="5"/>
      <c r="G793" s="6"/>
      <c r="H793" s="7"/>
    </row>
    <row r="794" s="3" customFormat="true" ht="15" hidden="false" customHeight="false" outlineLevel="0" collapsed="false">
      <c r="A794" s="1"/>
      <c r="B794" s="25"/>
      <c r="D794" s="4"/>
      <c r="E794" s="4"/>
      <c r="F794" s="5"/>
      <c r="G794" s="6"/>
      <c r="H794" s="7"/>
    </row>
    <row r="795" s="3" customFormat="true" ht="15" hidden="false" customHeight="false" outlineLevel="0" collapsed="false">
      <c r="A795" s="1"/>
      <c r="B795" s="25"/>
      <c r="D795" s="4"/>
      <c r="E795" s="4"/>
      <c r="F795" s="5"/>
      <c r="G795" s="6"/>
      <c r="H795" s="7"/>
    </row>
    <row r="796" s="3" customFormat="true" ht="15" hidden="false" customHeight="false" outlineLevel="0" collapsed="false">
      <c r="A796" s="1"/>
      <c r="B796" s="25"/>
      <c r="D796" s="4"/>
      <c r="E796" s="4"/>
      <c r="F796" s="5"/>
      <c r="G796" s="6"/>
      <c r="H796" s="7"/>
    </row>
    <row r="797" s="3" customFormat="true" ht="15" hidden="false" customHeight="false" outlineLevel="0" collapsed="false">
      <c r="A797" s="1"/>
      <c r="B797" s="25"/>
      <c r="D797" s="4"/>
      <c r="E797" s="4"/>
      <c r="F797" s="5"/>
      <c r="G797" s="6"/>
      <c r="H797" s="7"/>
    </row>
    <row r="798" s="3" customFormat="true" ht="15" hidden="false" customHeight="false" outlineLevel="0" collapsed="false">
      <c r="A798" s="1"/>
      <c r="B798" s="25"/>
      <c r="D798" s="4"/>
      <c r="E798" s="4"/>
      <c r="F798" s="5"/>
      <c r="G798" s="6"/>
      <c r="H798" s="7"/>
    </row>
    <row r="799" s="3" customFormat="true" ht="15" hidden="false" customHeight="false" outlineLevel="0" collapsed="false">
      <c r="A799" s="1"/>
      <c r="B799" s="25"/>
      <c r="D799" s="4"/>
      <c r="E799" s="4"/>
      <c r="F799" s="5"/>
      <c r="G799" s="6"/>
      <c r="H799" s="7"/>
    </row>
    <row r="800" s="3" customFormat="true" ht="15" hidden="false" customHeight="false" outlineLevel="0" collapsed="false">
      <c r="A800" s="1"/>
      <c r="B800" s="25"/>
      <c r="D800" s="4"/>
      <c r="E800" s="4"/>
      <c r="F800" s="5"/>
      <c r="G800" s="6"/>
      <c r="H800" s="7"/>
    </row>
    <row r="801" s="3" customFormat="true" ht="15" hidden="false" customHeight="false" outlineLevel="0" collapsed="false">
      <c r="A801" s="1"/>
      <c r="B801" s="25"/>
      <c r="D801" s="4"/>
      <c r="E801" s="4"/>
      <c r="F801" s="5"/>
      <c r="G801" s="6"/>
      <c r="H801" s="7"/>
    </row>
    <row r="802" s="3" customFormat="true" ht="15" hidden="false" customHeight="false" outlineLevel="0" collapsed="false">
      <c r="A802" s="1"/>
      <c r="B802" s="25"/>
      <c r="D802" s="4"/>
      <c r="E802" s="4"/>
      <c r="F802" s="5"/>
      <c r="G802" s="6"/>
      <c r="H802" s="7"/>
    </row>
    <row r="803" s="3" customFormat="true" ht="15" hidden="false" customHeight="false" outlineLevel="0" collapsed="false">
      <c r="A803" s="1"/>
      <c r="B803" s="25"/>
      <c r="D803" s="4"/>
      <c r="E803" s="4"/>
      <c r="F803" s="5"/>
      <c r="G803" s="6"/>
      <c r="H803" s="7"/>
    </row>
    <row r="804" s="3" customFormat="true" ht="15" hidden="false" customHeight="false" outlineLevel="0" collapsed="false">
      <c r="A804" s="1"/>
      <c r="B804" s="25"/>
      <c r="D804" s="4"/>
      <c r="E804" s="4"/>
      <c r="F804" s="5"/>
      <c r="G804" s="6"/>
      <c r="H804" s="7"/>
    </row>
    <row r="805" s="3" customFormat="true" ht="15" hidden="false" customHeight="false" outlineLevel="0" collapsed="false">
      <c r="A805" s="1"/>
      <c r="B805" s="25"/>
      <c r="D805" s="4"/>
      <c r="E805" s="4"/>
      <c r="F805" s="5"/>
      <c r="G805" s="6"/>
      <c r="H805" s="7"/>
    </row>
    <row r="806" s="3" customFormat="true" ht="15" hidden="false" customHeight="false" outlineLevel="0" collapsed="false">
      <c r="A806" s="1"/>
      <c r="B806" s="25"/>
      <c r="D806" s="4"/>
      <c r="E806" s="4"/>
      <c r="F806" s="5"/>
      <c r="G806" s="6"/>
      <c r="H806" s="7"/>
    </row>
    <row r="807" s="3" customFormat="true" ht="15" hidden="false" customHeight="false" outlineLevel="0" collapsed="false">
      <c r="A807" s="1"/>
      <c r="B807" s="25"/>
      <c r="D807" s="4"/>
      <c r="E807" s="4"/>
      <c r="F807" s="5"/>
      <c r="G807" s="6"/>
      <c r="H807" s="7"/>
    </row>
    <row r="808" s="3" customFormat="true" ht="15" hidden="false" customHeight="false" outlineLevel="0" collapsed="false">
      <c r="A808" s="1"/>
      <c r="B808" s="25"/>
      <c r="D808" s="4"/>
      <c r="E808" s="4"/>
      <c r="F808" s="5"/>
      <c r="G808" s="6"/>
      <c r="H808" s="7"/>
    </row>
    <row r="809" s="3" customFormat="true" ht="15" hidden="false" customHeight="false" outlineLevel="0" collapsed="false">
      <c r="A809" s="1"/>
      <c r="B809" s="25"/>
      <c r="D809" s="4"/>
      <c r="E809" s="4"/>
      <c r="F809" s="5"/>
      <c r="G809" s="6"/>
      <c r="H809" s="7"/>
    </row>
    <row r="810" s="3" customFormat="true" ht="15" hidden="false" customHeight="false" outlineLevel="0" collapsed="false">
      <c r="A810" s="1"/>
      <c r="B810" s="25"/>
      <c r="D810" s="4"/>
      <c r="E810" s="4"/>
      <c r="F810" s="5"/>
      <c r="G810" s="6"/>
      <c r="H810" s="7"/>
    </row>
    <row r="811" s="3" customFormat="true" ht="15" hidden="false" customHeight="false" outlineLevel="0" collapsed="false">
      <c r="A811" s="1"/>
      <c r="B811" s="25"/>
      <c r="D811" s="4"/>
      <c r="E811" s="4"/>
      <c r="F811" s="5"/>
      <c r="G811" s="6"/>
      <c r="H811" s="7"/>
    </row>
    <row r="812" s="3" customFormat="true" ht="15" hidden="false" customHeight="false" outlineLevel="0" collapsed="false">
      <c r="A812" s="1"/>
      <c r="B812" s="25"/>
      <c r="D812" s="4"/>
      <c r="E812" s="4"/>
      <c r="F812" s="5"/>
      <c r="G812" s="6"/>
      <c r="H812" s="7"/>
    </row>
    <row r="813" s="3" customFormat="true" ht="15" hidden="false" customHeight="false" outlineLevel="0" collapsed="false">
      <c r="A813" s="1"/>
      <c r="B813" s="25"/>
      <c r="D813" s="4"/>
      <c r="E813" s="4"/>
      <c r="F813" s="5"/>
      <c r="G813" s="6"/>
      <c r="H813" s="7"/>
    </row>
    <row r="814" s="3" customFormat="true" ht="15" hidden="false" customHeight="false" outlineLevel="0" collapsed="false">
      <c r="A814" s="1"/>
      <c r="B814" s="25"/>
      <c r="D814" s="4"/>
      <c r="E814" s="4"/>
      <c r="F814" s="5"/>
      <c r="G814" s="6"/>
      <c r="H814" s="7"/>
    </row>
    <row r="815" s="3" customFormat="true" ht="15" hidden="false" customHeight="false" outlineLevel="0" collapsed="false">
      <c r="A815" s="1"/>
      <c r="B815" s="25"/>
      <c r="D815" s="4"/>
      <c r="E815" s="4"/>
      <c r="F815" s="5"/>
      <c r="G815" s="6"/>
      <c r="H815" s="7"/>
    </row>
    <row r="816" s="3" customFormat="true" ht="15" hidden="false" customHeight="false" outlineLevel="0" collapsed="false">
      <c r="A816" s="1"/>
      <c r="B816" s="25"/>
      <c r="D816" s="4"/>
      <c r="E816" s="4"/>
      <c r="F816" s="5"/>
      <c r="G816" s="6"/>
      <c r="H816" s="7"/>
    </row>
    <row r="817" s="3" customFormat="true" ht="15" hidden="false" customHeight="false" outlineLevel="0" collapsed="false">
      <c r="A817" s="1"/>
      <c r="B817" s="25"/>
      <c r="D817" s="4"/>
      <c r="E817" s="4"/>
      <c r="F817" s="5"/>
      <c r="G817" s="6"/>
      <c r="H817" s="7"/>
    </row>
    <row r="818" s="3" customFormat="true" ht="15" hidden="false" customHeight="false" outlineLevel="0" collapsed="false">
      <c r="A818" s="1"/>
      <c r="B818" s="25"/>
      <c r="D818" s="4"/>
      <c r="E818" s="4"/>
      <c r="F818" s="5"/>
      <c r="G818" s="6"/>
      <c r="H818" s="7"/>
    </row>
    <row r="819" s="3" customFormat="true" ht="15" hidden="false" customHeight="false" outlineLevel="0" collapsed="false">
      <c r="A819" s="1"/>
      <c r="B819" s="25"/>
      <c r="D819" s="4"/>
      <c r="E819" s="4"/>
      <c r="F819" s="5"/>
      <c r="G819" s="6"/>
      <c r="H819" s="7"/>
    </row>
    <row r="820" s="3" customFormat="true" ht="15" hidden="false" customHeight="false" outlineLevel="0" collapsed="false">
      <c r="A820" s="1"/>
      <c r="B820" s="25"/>
      <c r="D820" s="4"/>
      <c r="E820" s="4"/>
      <c r="F820" s="5"/>
      <c r="G820" s="6"/>
      <c r="H820" s="7"/>
    </row>
    <row r="821" s="3" customFormat="true" ht="15" hidden="false" customHeight="false" outlineLevel="0" collapsed="false">
      <c r="A821" s="1"/>
      <c r="B821" s="25"/>
      <c r="D821" s="4"/>
      <c r="E821" s="4"/>
      <c r="F821" s="5"/>
      <c r="G821" s="6"/>
      <c r="H821" s="7"/>
    </row>
    <row r="822" s="3" customFormat="true" ht="15" hidden="false" customHeight="false" outlineLevel="0" collapsed="false">
      <c r="A822" s="1"/>
      <c r="B822" s="25"/>
      <c r="D822" s="4"/>
      <c r="E822" s="4"/>
      <c r="F822" s="5"/>
      <c r="G822" s="6"/>
      <c r="H822" s="7"/>
    </row>
    <row r="823" s="3" customFormat="true" ht="15" hidden="false" customHeight="false" outlineLevel="0" collapsed="false">
      <c r="A823" s="1"/>
      <c r="B823" s="25"/>
      <c r="D823" s="4"/>
      <c r="E823" s="4"/>
      <c r="F823" s="5"/>
      <c r="G823" s="6"/>
      <c r="H823" s="7"/>
    </row>
    <row r="824" s="3" customFormat="true" ht="15" hidden="false" customHeight="false" outlineLevel="0" collapsed="false">
      <c r="A824" s="1"/>
      <c r="B824" s="25"/>
      <c r="D824" s="4"/>
      <c r="E824" s="4"/>
      <c r="F824" s="5"/>
      <c r="G824" s="6"/>
      <c r="H824" s="7"/>
    </row>
    <row r="825" s="3" customFormat="true" ht="15" hidden="false" customHeight="false" outlineLevel="0" collapsed="false">
      <c r="A825" s="1"/>
      <c r="B825" s="25"/>
      <c r="D825" s="4"/>
      <c r="E825" s="4"/>
      <c r="F825" s="5"/>
      <c r="G825" s="6"/>
      <c r="H825" s="7"/>
    </row>
    <row r="826" s="3" customFormat="true" ht="15" hidden="false" customHeight="false" outlineLevel="0" collapsed="false">
      <c r="A826" s="1"/>
      <c r="B826" s="25"/>
      <c r="D826" s="4"/>
      <c r="E826" s="4"/>
      <c r="F826" s="5"/>
      <c r="G826" s="6"/>
      <c r="H826" s="7"/>
    </row>
    <row r="827" s="3" customFormat="true" ht="15" hidden="false" customHeight="false" outlineLevel="0" collapsed="false">
      <c r="A827" s="1"/>
      <c r="B827" s="25"/>
      <c r="D827" s="4"/>
      <c r="E827" s="4"/>
      <c r="F827" s="5"/>
      <c r="G827" s="6"/>
      <c r="H827" s="7"/>
    </row>
    <row r="828" s="3" customFormat="true" ht="15" hidden="false" customHeight="false" outlineLevel="0" collapsed="false">
      <c r="A828" s="1"/>
      <c r="B828" s="25"/>
      <c r="D828" s="4"/>
      <c r="E828" s="4"/>
      <c r="F828" s="5"/>
      <c r="G828" s="6"/>
      <c r="H828" s="7"/>
    </row>
    <row r="829" s="3" customFormat="true" ht="15" hidden="false" customHeight="false" outlineLevel="0" collapsed="false">
      <c r="A829" s="1"/>
      <c r="B829" s="25"/>
      <c r="D829" s="4"/>
      <c r="E829" s="4"/>
      <c r="F829" s="5"/>
      <c r="G829" s="6"/>
      <c r="H829" s="7"/>
    </row>
    <row r="830" s="3" customFormat="true" ht="15" hidden="false" customHeight="false" outlineLevel="0" collapsed="false">
      <c r="A830" s="1"/>
      <c r="B830" s="25"/>
      <c r="D830" s="4"/>
      <c r="E830" s="4"/>
      <c r="F830" s="5"/>
      <c r="G830" s="6"/>
      <c r="H830" s="7"/>
    </row>
    <row r="831" s="3" customFormat="true" ht="15" hidden="false" customHeight="false" outlineLevel="0" collapsed="false">
      <c r="A831" s="1"/>
      <c r="B831" s="25"/>
      <c r="D831" s="4"/>
      <c r="E831" s="4"/>
      <c r="F831" s="5"/>
      <c r="G831" s="6"/>
      <c r="H831" s="7"/>
    </row>
    <row r="832" s="3" customFormat="true" ht="15" hidden="false" customHeight="false" outlineLevel="0" collapsed="false">
      <c r="A832" s="1"/>
      <c r="B832" s="25"/>
      <c r="D832" s="4"/>
      <c r="E832" s="4"/>
      <c r="F832" s="5"/>
      <c r="G832" s="6"/>
      <c r="H832" s="7"/>
    </row>
    <row r="833" s="3" customFormat="true" ht="15" hidden="false" customHeight="false" outlineLevel="0" collapsed="false">
      <c r="A833" s="1"/>
      <c r="B833" s="25"/>
      <c r="D833" s="4"/>
      <c r="E833" s="4"/>
      <c r="F833" s="5"/>
      <c r="G833" s="6"/>
      <c r="H833" s="7"/>
    </row>
    <row r="834" s="3" customFormat="true" ht="15" hidden="false" customHeight="false" outlineLevel="0" collapsed="false">
      <c r="A834" s="1"/>
      <c r="B834" s="25"/>
      <c r="D834" s="4"/>
      <c r="E834" s="4"/>
      <c r="F834" s="5"/>
      <c r="G834" s="6"/>
      <c r="H834" s="7"/>
    </row>
    <row r="835" s="3" customFormat="true" ht="15" hidden="false" customHeight="false" outlineLevel="0" collapsed="false">
      <c r="A835" s="1"/>
      <c r="B835" s="25"/>
      <c r="D835" s="4"/>
      <c r="E835" s="4"/>
      <c r="F835" s="5"/>
      <c r="G835" s="6"/>
      <c r="H835" s="7"/>
    </row>
    <row r="836" s="3" customFormat="true" ht="15" hidden="false" customHeight="false" outlineLevel="0" collapsed="false">
      <c r="A836" s="1"/>
      <c r="B836" s="25"/>
      <c r="D836" s="4"/>
      <c r="E836" s="4"/>
      <c r="F836" s="5"/>
      <c r="G836" s="6"/>
      <c r="H836" s="7"/>
    </row>
    <row r="837" s="3" customFormat="true" ht="15" hidden="false" customHeight="false" outlineLevel="0" collapsed="false">
      <c r="A837" s="1"/>
      <c r="B837" s="25"/>
      <c r="D837" s="4"/>
      <c r="E837" s="4"/>
      <c r="F837" s="5"/>
      <c r="G837" s="6"/>
      <c r="H837" s="7"/>
    </row>
    <row r="838" s="3" customFormat="true" ht="15" hidden="false" customHeight="false" outlineLevel="0" collapsed="false">
      <c r="A838" s="1"/>
      <c r="B838" s="25"/>
      <c r="D838" s="4"/>
      <c r="E838" s="4"/>
      <c r="F838" s="5"/>
      <c r="G838" s="6"/>
      <c r="H838" s="7"/>
    </row>
    <row r="839" s="3" customFormat="true" ht="15" hidden="false" customHeight="false" outlineLevel="0" collapsed="false">
      <c r="A839" s="1"/>
      <c r="B839" s="25"/>
      <c r="D839" s="4"/>
      <c r="E839" s="4"/>
      <c r="F839" s="5"/>
      <c r="G839" s="6"/>
      <c r="H839" s="7"/>
    </row>
    <row r="840" s="3" customFormat="true" ht="15" hidden="false" customHeight="false" outlineLevel="0" collapsed="false">
      <c r="A840" s="1"/>
      <c r="B840" s="25"/>
      <c r="D840" s="4"/>
      <c r="E840" s="4"/>
      <c r="F840" s="5"/>
      <c r="G840" s="6"/>
      <c r="H840" s="7"/>
    </row>
    <row r="841" s="3" customFormat="true" ht="15" hidden="false" customHeight="false" outlineLevel="0" collapsed="false">
      <c r="A841" s="1"/>
      <c r="B841" s="25"/>
      <c r="D841" s="4"/>
      <c r="E841" s="4"/>
      <c r="F841" s="5"/>
      <c r="G841" s="6"/>
      <c r="H841" s="7"/>
    </row>
    <row r="842" s="3" customFormat="true" ht="15" hidden="false" customHeight="false" outlineLevel="0" collapsed="false">
      <c r="A842" s="1"/>
      <c r="B842" s="25"/>
      <c r="D842" s="4"/>
      <c r="E842" s="4"/>
      <c r="F842" s="5"/>
      <c r="G842" s="6"/>
      <c r="H842" s="7"/>
    </row>
    <row r="843" s="3" customFormat="true" ht="15" hidden="false" customHeight="false" outlineLevel="0" collapsed="false">
      <c r="A843" s="1"/>
      <c r="B843" s="25"/>
      <c r="D843" s="4"/>
      <c r="E843" s="4"/>
      <c r="F843" s="5"/>
      <c r="G843" s="6"/>
      <c r="H843" s="7"/>
    </row>
    <row r="844" s="3" customFormat="true" ht="15" hidden="false" customHeight="false" outlineLevel="0" collapsed="false">
      <c r="A844" s="1"/>
      <c r="B844" s="25"/>
      <c r="D844" s="4"/>
      <c r="E844" s="4"/>
      <c r="F844" s="5"/>
      <c r="G844" s="6"/>
      <c r="H844" s="7"/>
    </row>
    <row r="845" s="3" customFormat="true" ht="15" hidden="false" customHeight="false" outlineLevel="0" collapsed="false">
      <c r="A845" s="1"/>
      <c r="B845" s="25"/>
      <c r="D845" s="4"/>
      <c r="E845" s="4"/>
      <c r="F845" s="5"/>
      <c r="G845" s="6"/>
      <c r="H845" s="7"/>
    </row>
    <row r="846" s="3" customFormat="true" ht="15" hidden="false" customHeight="false" outlineLevel="0" collapsed="false">
      <c r="A846" s="1"/>
      <c r="B846" s="25"/>
      <c r="D846" s="4"/>
      <c r="E846" s="4"/>
      <c r="F846" s="5"/>
      <c r="G846" s="6"/>
      <c r="H846" s="7"/>
    </row>
    <row r="847" s="3" customFormat="true" ht="15" hidden="false" customHeight="false" outlineLevel="0" collapsed="false">
      <c r="A847" s="1"/>
      <c r="B847" s="25"/>
      <c r="D847" s="4"/>
      <c r="E847" s="4"/>
      <c r="F847" s="5"/>
      <c r="G847" s="6"/>
      <c r="H847" s="7"/>
    </row>
    <row r="848" s="3" customFormat="true" ht="15" hidden="false" customHeight="false" outlineLevel="0" collapsed="false">
      <c r="A848" s="1"/>
      <c r="B848" s="25"/>
      <c r="D848" s="4"/>
      <c r="E848" s="4"/>
      <c r="F848" s="5"/>
      <c r="G848" s="6"/>
      <c r="H848" s="7"/>
    </row>
    <row r="849" s="3" customFormat="true" ht="15" hidden="false" customHeight="false" outlineLevel="0" collapsed="false">
      <c r="A849" s="1"/>
      <c r="B849" s="25"/>
      <c r="D849" s="4"/>
      <c r="E849" s="4"/>
      <c r="F849" s="5"/>
      <c r="G849" s="6"/>
      <c r="H849" s="7"/>
    </row>
    <row r="850" s="3" customFormat="true" ht="15" hidden="false" customHeight="false" outlineLevel="0" collapsed="false">
      <c r="A850" s="1"/>
      <c r="B850" s="25"/>
      <c r="D850" s="4"/>
      <c r="E850" s="4"/>
      <c r="F850" s="5"/>
      <c r="G850" s="6"/>
      <c r="H850" s="7"/>
    </row>
    <row r="851" s="3" customFormat="true" ht="15" hidden="false" customHeight="false" outlineLevel="0" collapsed="false">
      <c r="A851" s="1"/>
      <c r="B851" s="25"/>
      <c r="D851" s="4"/>
      <c r="E851" s="4"/>
      <c r="F851" s="5"/>
      <c r="G851" s="6"/>
      <c r="H851" s="7"/>
    </row>
    <row r="852" s="3" customFormat="true" ht="15" hidden="false" customHeight="false" outlineLevel="0" collapsed="false">
      <c r="A852" s="1"/>
      <c r="B852" s="25"/>
      <c r="D852" s="4"/>
      <c r="E852" s="4"/>
      <c r="F852" s="5"/>
      <c r="G852" s="6"/>
      <c r="H852" s="7"/>
    </row>
    <row r="853" s="3" customFormat="true" ht="15" hidden="false" customHeight="false" outlineLevel="0" collapsed="false">
      <c r="A853" s="1"/>
      <c r="B853" s="25"/>
      <c r="D853" s="4"/>
      <c r="E853" s="4"/>
      <c r="F853" s="5"/>
      <c r="G853" s="6"/>
      <c r="H853" s="7"/>
    </row>
    <row r="854" s="3" customFormat="true" ht="15" hidden="false" customHeight="false" outlineLevel="0" collapsed="false">
      <c r="A854" s="1"/>
      <c r="B854" s="25"/>
      <c r="D854" s="4"/>
      <c r="E854" s="4"/>
      <c r="F854" s="5"/>
      <c r="G854" s="6"/>
      <c r="H854" s="7"/>
    </row>
    <row r="855" s="3" customFormat="true" ht="15" hidden="false" customHeight="false" outlineLevel="0" collapsed="false">
      <c r="A855" s="1"/>
      <c r="B855" s="25"/>
      <c r="D855" s="4"/>
      <c r="E855" s="4"/>
      <c r="F855" s="5"/>
      <c r="G855" s="6"/>
      <c r="H855" s="7"/>
    </row>
    <row r="856" s="3" customFormat="true" ht="15" hidden="false" customHeight="false" outlineLevel="0" collapsed="false">
      <c r="A856" s="1"/>
      <c r="B856" s="25"/>
      <c r="D856" s="4"/>
      <c r="E856" s="4"/>
      <c r="F856" s="5"/>
      <c r="G856" s="6"/>
      <c r="H856" s="7"/>
    </row>
    <row r="857" s="3" customFormat="true" ht="15" hidden="false" customHeight="false" outlineLevel="0" collapsed="false">
      <c r="A857" s="1"/>
      <c r="B857" s="25"/>
      <c r="D857" s="4"/>
      <c r="E857" s="4"/>
      <c r="F857" s="5"/>
      <c r="G857" s="6"/>
      <c r="H857" s="7"/>
    </row>
    <row r="858" s="3" customFormat="true" ht="15" hidden="false" customHeight="false" outlineLevel="0" collapsed="false">
      <c r="A858" s="1"/>
      <c r="B858" s="25"/>
      <c r="D858" s="4"/>
      <c r="E858" s="4"/>
      <c r="F858" s="5"/>
      <c r="G858" s="6"/>
      <c r="H858" s="7"/>
    </row>
    <row r="859" s="3" customFormat="true" ht="15" hidden="false" customHeight="false" outlineLevel="0" collapsed="false">
      <c r="A859" s="1"/>
      <c r="B859" s="25"/>
      <c r="D859" s="4"/>
      <c r="E859" s="4"/>
      <c r="F859" s="5"/>
      <c r="G859" s="6"/>
      <c r="H859" s="7"/>
    </row>
    <row r="860" s="3" customFormat="true" ht="15" hidden="false" customHeight="false" outlineLevel="0" collapsed="false">
      <c r="A860" s="1"/>
      <c r="B860" s="25"/>
      <c r="D860" s="4"/>
      <c r="E860" s="4"/>
      <c r="F860" s="5"/>
      <c r="G860" s="6"/>
      <c r="H860" s="7"/>
    </row>
    <row r="861" s="3" customFormat="true" ht="15" hidden="false" customHeight="false" outlineLevel="0" collapsed="false">
      <c r="A861" s="1"/>
      <c r="B861" s="25"/>
      <c r="D861" s="4"/>
      <c r="E861" s="4"/>
      <c r="F861" s="5"/>
      <c r="G861" s="6"/>
      <c r="H861" s="7"/>
    </row>
    <row r="862" s="3" customFormat="true" ht="15" hidden="false" customHeight="false" outlineLevel="0" collapsed="false">
      <c r="A862" s="1"/>
      <c r="B862" s="25"/>
      <c r="D862" s="4"/>
      <c r="E862" s="4"/>
      <c r="F862" s="5"/>
      <c r="G862" s="6"/>
      <c r="H862" s="7"/>
    </row>
    <row r="863" s="3" customFormat="true" ht="15" hidden="false" customHeight="false" outlineLevel="0" collapsed="false">
      <c r="A863" s="1"/>
      <c r="B863" s="25"/>
      <c r="D863" s="4"/>
      <c r="E863" s="4"/>
      <c r="F863" s="5"/>
      <c r="G863" s="6"/>
      <c r="H863" s="7"/>
    </row>
    <row r="864" s="3" customFormat="true" ht="15" hidden="false" customHeight="false" outlineLevel="0" collapsed="false">
      <c r="A864" s="1"/>
      <c r="B864" s="25"/>
      <c r="D864" s="4"/>
      <c r="E864" s="4"/>
      <c r="F864" s="5"/>
      <c r="G864" s="6"/>
      <c r="H864" s="7"/>
    </row>
    <row r="865" s="3" customFormat="true" ht="15" hidden="false" customHeight="false" outlineLevel="0" collapsed="false">
      <c r="A865" s="1"/>
      <c r="B865" s="25"/>
      <c r="D865" s="4"/>
      <c r="E865" s="4"/>
      <c r="F865" s="5"/>
      <c r="G865" s="6"/>
      <c r="H865" s="7"/>
    </row>
    <row r="866" s="3" customFormat="true" ht="15" hidden="false" customHeight="false" outlineLevel="0" collapsed="false">
      <c r="A866" s="1"/>
      <c r="B866" s="25"/>
      <c r="D866" s="4"/>
      <c r="E866" s="4"/>
      <c r="F866" s="5"/>
      <c r="G866" s="6"/>
      <c r="H866" s="7"/>
    </row>
    <row r="867" s="3" customFormat="true" ht="15" hidden="false" customHeight="false" outlineLevel="0" collapsed="false">
      <c r="A867" s="1"/>
      <c r="B867" s="25"/>
      <c r="D867" s="4"/>
      <c r="E867" s="4"/>
      <c r="F867" s="5"/>
      <c r="G867" s="6"/>
      <c r="H867" s="7"/>
    </row>
    <row r="868" s="3" customFormat="true" ht="15" hidden="false" customHeight="false" outlineLevel="0" collapsed="false">
      <c r="A868" s="1"/>
      <c r="B868" s="25"/>
      <c r="D868" s="4"/>
      <c r="E868" s="4"/>
      <c r="F868" s="5"/>
      <c r="G868" s="6"/>
      <c r="H868" s="7"/>
    </row>
    <row r="869" s="3" customFormat="true" ht="15" hidden="false" customHeight="false" outlineLevel="0" collapsed="false">
      <c r="A869" s="1"/>
      <c r="B869" s="25"/>
      <c r="D869" s="4"/>
      <c r="E869" s="4"/>
      <c r="F869" s="5"/>
      <c r="G869" s="6"/>
      <c r="H869" s="7"/>
    </row>
    <row r="870" s="3" customFormat="true" ht="15" hidden="false" customHeight="false" outlineLevel="0" collapsed="false">
      <c r="A870" s="1"/>
      <c r="B870" s="25"/>
      <c r="D870" s="4"/>
      <c r="E870" s="4"/>
      <c r="F870" s="5"/>
      <c r="G870" s="6"/>
      <c r="H870" s="7"/>
    </row>
    <row r="871" s="3" customFormat="true" ht="15" hidden="false" customHeight="false" outlineLevel="0" collapsed="false">
      <c r="A871" s="1"/>
      <c r="B871" s="25"/>
      <c r="D871" s="4"/>
      <c r="E871" s="4"/>
      <c r="F871" s="5"/>
      <c r="G871" s="6"/>
      <c r="H871" s="7"/>
    </row>
    <row r="872" s="3" customFormat="true" ht="15" hidden="false" customHeight="false" outlineLevel="0" collapsed="false">
      <c r="A872" s="1"/>
      <c r="B872" s="25"/>
      <c r="D872" s="4"/>
      <c r="E872" s="4"/>
      <c r="F872" s="5"/>
      <c r="G872" s="6"/>
      <c r="H872" s="7"/>
    </row>
    <row r="873" s="3" customFormat="true" ht="15" hidden="false" customHeight="false" outlineLevel="0" collapsed="false">
      <c r="A873" s="1"/>
      <c r="B873" s="25"/>
      <c r="D873" s="4"/>
      <c r="E873" s="4"/>
      <c r="F873" s="5"/>
      <c r="G873" s="6"/>
      <c r="H873" s="7"/>
    </row>
    <row r="874" s="3" customFormat="true" ht="15" hidden="false" customHeight="false" outlineLevel="0" collapsed="false">
      <c r="A874" s="1"/>
      <c r="B874" s="25"/>
      <c r="D874" s="4"/>
      <c r="E874" s="4"/>
      <c r="F874" s="5"/>
      <c r="G874" s="6"/>
      <c r="H874" s="7"/>
    </row>
    <row r="875" s="3" customFormat="true" ht="15" hidden="false" customHeight="false" outlineLevel="0" collapsed="false">
      <c r="A875" s="1"/>
      <c r="B875" s="25"/>
      <c r="D875" s="4"/>
      <c r="E875" s="4"/>
      <c r="F875" s="5"/>
      <c r="G875" s="6"/>
      <c r="H875" s="7"/>
    </row>
    <row r="876" s="3" customFormat="true" ht="15" hidden="false" customHeight="false" outlineLevel="0" collapsed="false">
      <c r="A876" s="1"/>
      <c r="B876" s="25"/>
      <c r="D876" s="4"/>
      <c r="E876" s="4"/>
      <c r="F876" s="5"/>
      <c r="G876" s="6"/>
      <c r="H876" s="7"/>
    </row>
    <row r="877" s="3" customFormat="true" ht="15" hidden="false" customHeight="false" outlineLevel="0" collapsed="false">
      <c r="A877" s="1"/>
      <c r="B877" s="25"/>
      <c r="D877" s="4"/>
      <c r="E877" s="4"/>
      <c r="F877" s="5"/>
      <c r="G877" s="6"/>
      <c r="H877" s="7"/>
    </row>
    <row r="878" s="3" customFormat="true" ht="15" hidden="false" customHeight="false" outlineLevel="0" collapsed="false">
      <c r="A878" s="1"/>
      <c r="B878" s="25"/>
      <c r="D878" s="4"/>
      <c r="E878" s="4"/>
      <c r="F878" s="5"/>
      <c r="G878" s="6"/>
      <c r="H878" s="7"/>
    </row>
    <row r="879" s="3" customFormat="true" ht="15" hidden="false" customHeight="false" outlineLevel="0" collapsed="false">
      <c r="A879" s="1"/>
      <c r="B879" s="25"/>
      <c r="D879" s="4"/>
      <c r="E879" s="4"/>
      <c r="F879" s="5"/>
      <c r="G879" s="6"/>
      <c r="H879" s="7"/>
    </row>
    <row r="880" s="3" customFormat="true" ht="15" hidden="false" customHeight="false" outlineLevel="0" collapsed="false">
      <c r="A880" s="1"/>
      <c r="B880" s="25"/>
      <c r="D880" s="4"/>
      <c r="E880" s="4"/>
      <c r="F880" s="5"/>
      <c r="G880" s="6"/>
      <c r="H880" s="7"/>
    </row>
    <row r="881" s="3" customFormat="true" ht="15" hidden="false" customHeight="false" outlineLevel="0" collapsed="false">
      <c r="A881" s="1"/>
      <c r="B881" s="25"/>
      <c r="D881" s="4"/>
      <c r="E881" s="4"/>
      <c r="F881" s="5"/>
      <c r="G881" s="6"/>
      <c r="H881" s="7"/>
    </row>
    <row r="882" s="3" customFormat="true" ht="15" hidden="false" customHeight="false" outlineLevel="0" collapsed="false">
      <c r="A882" s="1"/>
      <c r="B882" s="25"/>
      <c r="D882" s="4"/>
      <c r="E882" s="4"/>
      <c r="F882" s="5"/>
      <c r="G882" s="6"/>
      <c r="H882" s="7"/>
    </row>
    <row r="883" s="3" customFormat="true" ht="15" hidden="false" customHeight="false" outlineLevel="0" collapsed="false">
      <c r="A883" s="1"/>
      <c r="B883" s="25"/>
      <c r="D883" s="4"/>
      <c r="E883" s="4"/>
      <c r="F883" s="5"/>
      <c r="G883" s="6"/>
      <c r="H883" s="7"/>
    </row>
    <row r="884" s="3" customFormat="true" ht="15" hidden="false" customHeight="false" outlineLevel="0" collapsed="false">
      <c r="A884" s="1"/>
      <c r="B884" s="25"/>
      <c r="D884" s="4"/>
      <c r="E884" s="4"/>
      <c r="F884" s="5"/>
      <c r="G884" s="6"/>
      <c r="H884" s="7"/>
    </row>
    <row r="885" s="3" customFormat="true" ht="15" hidden="false" customHeight="false" outlineLevel="0" collapsed="false">
      <c r="A885" s="1"/>
      <c r="B885" s="25"/>
      <c r="D885" s="4"/>
      <c r="E885" s="4"/>
      <c r="F885" s="5"/>
      <c r="G885" s="6"/>
      <c r="H885" s="7"/>
    </row>
    <row r="886" s="3" customFormat="true" ht="15" hidden="false" customHeight="false" outlineLevel="0" collapsed="false">
      <c r="A886" s="1"/>
      <c r="B886" s="25"/>
      <c r="D886" s="4"/>
      <c r="E886" s="4"/>
      <c r="F886" s="5"/>
      <c r="G886" s="6"/>
      <c r="H886" s="7"/>
    </row>
    <row r="887" s="3" customFormat="true" ht="15" hidden="false" customHeight="false" outlineLevel="0" collapsed="false">
      <c r="A887" s="1"/>
      <c r="B887" s="25"/>
      <c r="D887" s="4"/>
      <c r="E887" s="4"/>
      <c r="F887" s="5"/>
      <c r="G887" s="6"/>
      <c r="H887" s="7"/>
    </row>
    <row r="888" s="3" customFormat="true" ht="15" hidden="false" customHeight="false" outlineLevel="0" collapsed="false">
      <c r="A888" s="1"/>
      <c r="B888" s="25"/>
      <c r="D888" s="4"/>
      <c r="E888" s="4"/>
      <c r="F888" s="5"/>
      <c r="G888" s="6"/>
      <c r="H888" s="7"/>
    </row>
    <row r="889" s="3" customFormat="true" ht="15" hidden="false" customHeight="false" outlineLevel="0" collapsed="false">
      <c r="A889" s="1"/>
      <c r="B889" s="25"/>
      <c r="D889" s="4"/>
      <c r="E889" s="4"/>
      <c r="F889" s="5"/>
      <c r="G889" s="6"/>
      <c r="H889" s="7"/>
    </row>
    <row r="890" s="3" customFormat="true" ht="15" hidden="false" customHeight="false" outlineLevel="0" collapsed="false">
      <c r="A890" s="1"/>
      <c r="B890" s="25"/>
      <c r="D890" s="4"/>
      <c r="E890" s="4"/>
      <c r="F890" s="5"/>
      <c r="G890" s="6"/>
      <c r="H890" s="7"/>
    </row>
    <row r="891" s="3" customFormat="true" ht="15" hidden="false" customHeight="false" outlineLevel="0" collapsed="false">
      <c r="A891" s="1"/>
      <c r="B891" s="25"/>
      <c r="D891" s="4"/>
      <c r="E891" s="4"/>
      <c r="F891" s="5"/>
      <c r="G891" s="6"/>
      <c r="H891" s="7"/>
    </row>
    <row r="892" s="3" customFormat="true" ht="15" hidden="false" customHeight="false" outlineLevel="0" collapsed="false">
      <c r="A892" s="1"/>
      <c r="B892" s="25"/>
      <c r="D892" s="4"/>
      <c r="E892" s="4"/>
      <c r="F892" s="5"/>
      <c r="G892" s="6"/>
      <c r="H892" s="7"/>
    </row>
    <row r="893" s="3" customFormat="true" ht="15" hidden="false" customHeight="false" outlineLevel="0" collapsed="false">
      <c r="A893" s="1"/>
      <c r="B893" s="25"/>
      <c r="D893" s="4"/>
      <c r="E893" s="4"/>
      <c r="F893" s="5"/>
      <c r="G893" s="6"/>
      <c r="H893" s="7"/>
    </row>
    <row r="894" s="3" customFormat="true" ht="15" hidden="false" customHeight="false" outlineLevel="0" collapsed="false">
      <c r="A894" s="1"/>
      <c r="B894" s="25"/>
      <c r="D894" s="4"/>
      <c r="E894" s="4"/>
      <c r="F894" s="5"/>
      <c r="G894" s="6"/>
      <c r="H894" s="7"/>
    </row>
    <row r="895" s="3" customFormat="true" ht="15" hidden="false" customHeight="false" outlineLevel="0" collapsed="false">
      <c r="A895" s="1"/>
      <c r="B895" s="25"/>
      <c r="D895" s="4"/>
      <c r="E895" s="4"/>
      <c r="F895" s="5"/>
      <c r="G895" s="6"/>
      <c r="H895" s="7"/>
    </row>
    <row r="896" s="3" customFormat="true" ht="15" hidden="false" customHeight="false" outlineLevel="0" collapsed="false">
      <c r="A896" s="1"/>
      <c r="B896" s="25"/>
      <c r="D896" s="4"/>
      <c r="E896" s="4"/>
      <c r="F896" s="5"/>
      <c r="G896" s="6"/>
      <c r="H896" s="7"/>
    </row>
    <row r="897" s="3" customFormat="true" ht="15" hidden="false" customHeight="false" outlineLevel="0" collapsed="false">
      <c r="A897" s="1"/>
      <c r="B897" s="25"/>
      <c r="D897" s="4"/>
      <c r="E897" s="4"/>
      <c r="F897" s="5"/>
      <c r="G897" s="6"/>
      <c r="H897" s="7"/>
    </row>
    <row r="898" s="3" customFormat="true" ht="15" hidden="false" customHeight="false" outlineLevel="0" collapsed="false">
      <c r="A898" s="1"/>
      <c r="B898" s="25"/>
      <c r="D898" s="4"/>
      <c r="E898" s="4"/>
      <c r="F898" s="5"/>
      <c r="G898" s="6"/>
      <c r="H898" s="7"/>
    </row>
    <row r="899" s="3" customFormat="true" ht="15" hidden="false" customHeight="false" outlineLevel="0" collapsed="false">
      <c r="A899" s="1"/>
      <c r="B899" s="25"/>
      <c r="D899" s="4"/>
      <c r="E899" s="4"/>
      <c r="F899" s="5"/>
      <c r="G899" s="6"/>
      <c r="H899" s="7"/>
    </row>
    <row r="900" s="3" customFormat="true" ht="15" hidden="false" customHeight="false" outlineLevel="0" collapsed="false">
      <c r="A900" s="1"/>
      <c r="B900" s="25"/>
      <c r="D900" s="4"/>
      <c r="E900" s="4"/>
      <c r="F900" s="5"/>
      <c r="G900" s="6"/>
      <c r="H900" s="7"/>
    </row>
    <row r="901" s="3" customFormat="true" ht="15" hidden="false" customHeight="false" outlineLevel="0" collapsed="false">
      <c r="A901" s="1"/>
      <c r="B901" s="25"/>
      <c r="D901" s="4"/>
      <c r="E901" s="4"/>
      <c r="F901" s="5"/>
      <c r="G901" s="6"/>
      <c r="H901" s="7"/>
    </row>
    <row r="902" s="3" customFormat="true" ht="15" hidden="false" customHeight="false" outlineLevel="0" collapsed="false">
      <c r="A902" s="1"/>
      <c r="B902" s="25"/>
      <c r="D902" s="4"/>
      <c r="E902" s="4"/>
      <c r="F902" s="5"/>
      <c r="G902" s="6"/>
      <c r="H902" s="7"/>
    </row>
    <row r="903" s="3" customFormat="true" ht="15" hidden="false" customHeight="false" outlineLevel="0" collapsed="false">
      <c r="A903" s="1"/>
      <c r="B903" s="25"/>
      <c r="D903" s="4"/>
      <c r="E903" s="4"/>
      <c r="F903" s="5"/>
      <c r="G903" s="6"/>
      <c r="H903" s="7"/>
    </row>
    <row r="904" s="3" customFormat="true" ht="15" hidden="false" customHeight="false" outlineLevel="0" collapsed="false">
      <c r="A904" s="1"/>
      <c r="B904" s="25"/>
      <c r="D904" s="4"/>
      <c r="E904" s="4"/>
      <c r="F904" s="5"/>
      <c r="G904" s="6"/>
      <c r="H904" s="7"/>
    </row>
    <row r="905" s="3" customFormat="true" ht="15" hidden="false" customHeight="false" outlineLevel="0" collapsed="false">
      <c r="A905" s="1"/>
      <c r="B905" s="25"/>
      <c r="D905" s="4"/>
      <c r="E905" s="4"/>
      <c r="F905" s="5"/>
      <c r="G905" s="6"/>
      <c r="H905" s="7"/>
    </row>
    <row r="906" s="3" customFormat="true" ht="15" hidden="false" customHeight="false" outlineLevel="0" collapsed="false">
      <c r="A906" s="1"/>
      <c r="B906" s="25"/>
      <c r="D906" s="4"/>
      <c r="E906" s="4"/>
      <c r="F906" s="5"/>
      <c r="G906" s="6"/>
      <c r="H906" s="7"/>
    </row>
    <row r="907" s="3" customFormat="true" ht="15" hidden="false" customHeight="false" outlineLevel="0" collapsed="false">
      <c r="A907" s="1"/>
      <c r="B907" s="25"/>
      <c r="D907" s="4"/>
      <c r="E907" s="4"/>
      <c r="F907" s="5"/>
      <c r="G907" s="6"/>
      <c r="H907" s="7"/>
    </row>
    <row r="908" s="3" customFormat="true" ht="15" hidden="false" customHeight="false" outlineLevel="0" collapsed="false">
      <c r="A908" s="1"/>
      <c r="B908" s="25"/>
      <c r="D908" s="4"/>
      <c r="E908" s="4"/>
      <c r="F908" s="5"/>
      <c r="G908" s="6"/>
      <c r="H908" s="7"/>
    </row>
    <row r="909" s="3" customFormat="true" ht="15" hidden="false" customHeight="false" outlineLevel="0" collapsed="false">
      <c r="A909" s="1"/>
      <c r="B909" s="25"/>
      <c r="D909" s="4"/>
      <c r="E909" s="4"/>
      <c r="F909" s="5"/>
      <c r="G909" s="6"/>
      <c r="H909" s="7"/>
    </row>
    <row r="910" s="3" customFormat="true" ht="15" hidden="false" customHeight="false" outlineLevel="0" collapsed="false">
      <c r="A910" s="1"/>
      <c r="B910" s="25"/>
      <c r="D910" s="4"/>
      <c r="E910" s="4"/>
      <c r="F910" s="5"/>
      <c r="G910" s="6"/>
      <c r="H910" s="7"/>
    </row>
    <row r="911" s="3" customFormat="true" ht="15" hidden="false" customHeight="false" outlineLevel="0" collapsed="false">
      <c r="A911" s="1"/>
      <c r="B911" s="25"/>
      <c r="D911" s="4"/>
      <c r="E911" s="4"/>
      <c r="F911" s="5"/>
      <c r="G911" s="6"/>
      <c r="H911" s="7"/>
    </row>
    <row r="912" s="3" customFormat="true" ht="15" hidden="false" customHeight="false" outlineLevel="0" collapsed="false">
      <c r="A912" s="1"/>
      <c r="B912" s="25"/>
      <c r="D912" s="4"/>
      <c r="E912" s="4"/>
      <c r="F912" s="5"/>
      <c r="G912" s="6"/>
      <c r="H912" s="7"/>
    </row>
    <row r="913" s="3" customFormat="true" ht="15" hidden="false" customHeight="false" outlineLevel="0" collapsed="false">
      <c r="A913" s="1"/>
      <c r="B913" s="25"/>
      <c r="D913" s="4"/>
      <c r="E913" s="4"/>
      <c r="F913" s="5"/>
      <c r="G913" s="6"/>
      <c r="H913" s="7"/>
    </row>
    <row r="914" s="3" customFormat="true" ht="15" hidden="false" customHeight="false" outlineLevel="0" collapsed="false">
      <c r="A914" s="1"/>
      <c r="B914" s="25"/>
      <c r="D914" s="4"/>
      <c r="E914" s="4"/>
      <c r="F914" s="5"/>
      <c r="G914" s="6"/>
      <c r="H914" s="7"/>
    </row>
    <row r="915" s="3" customFormat="true" ht="15" hidden="false" customHeight="false" outlineLevel="0" collapsed="false">
      <c r="A915" s="1"/>
      <c r="B915" s="25"/>
      <c r="D915" s="4"/>
      <c r="E915" s="4"/>
      <c r="F915" s="5"/>
      <c r="G915" s="6"/>
      <c r="H915" s="7"/>
    </row>
    <row r="916" s="3" customFormat="true" ht="15" hidden="false" customHeight="false" outlineLevel="0" collapsed="false">
      <c r="A916" s="1"/>
      <c r="B916" s="25"/>
      <c r="D916" s="4"/>
      <c r="E916" s="4"/>
      <c r="F916" s="5"/>
      <c r="G916" s="6"/>
      <c r="H916" s="7"/>
    </row>
    <row r="917" s="3" customFormat="true" ht="15" hidden="false" customHeight="false" outlineLevel="0" collapsed="false">
      <c r="A917" s="1"/>
      <c r="B917" s="25"/>
      <c r="D917" s="4"/>
      <c r="E917" s="4"/>
      <c r="F917" s="5"/>
      <c r="G917" s="6"/>
      <c r="H917" s="7"/>
    </row>
    <row r="918" s="3" customFormat="true" ht="15" hidden="false" customHeight="false" outlineLevel="0" collapsed="false">
      <c r="A918" s="1"/>
      <c r="B918" s="25"/>
      <c r="D918" s="4"/>
      <c r="E918" s="4"/>
      <c r="F918" s="5"/>
      <c r="G918" s="6"/>
      <c r="H918" s="7"/>
    </row>
    <row r="919" s="3" customFormat="true" ht="15" hidden="false" customHeight="false" outlineLevel="0" collapsed="false">
      <c r="A919" s="1"/>
      <c r="B919" s="25"/>
      <c r="D919" s="4"/>
      <c r="E919" s="4"/>
      <c r="F919" s="5"/>
      <c r="G919" s="6"/>
      <c r="H919" s="7"/>
    </row>
    <row r="920" s="3" customFormat="true" ht="15" hidden="false" customHeight="false" outlineLevel="0" collapsed="false">
      <c r="A920" s="1"/>
      <c r="B920" s="25"/>
      <c r="D920" s="4"/>
      <c r="E920" s="4"/>
      <c r="F920" s="5"/>
      <c r="G920" s="6"/>
      <c r="H920" s="7"/>
    </row>
    <row r="921" s="3" customFormat="true" ht="15" hidden="false" customHeight="false" outlineLevel="0" collapsed="false">
      <c r="A921" s="1"/>
      <c r="B921" s="25"/>
      <c r="D921" s="4"/>
      <c r="E921" s="4"/>
      <c r="F921" s="5"/>
      <c r="G921" s="6"/>
      <c r="H921" s="7"/>
    </row>
    <row r="922" s="3" customFormat="true" ht="15" hidden="false" customHeight="false" outlineLevel="0" collapsed="false">
      <c r="A922" s="1"/>
      <c r="B922" s="25"/>
      <c r="D922" s="4"/>
      <c r="E922" s="4"/>
      <c r="F922" s="5"/>
      <c r="G922" s="6"/>
      <c r="H922" s="7"/>
    </row>
    <row r="923" s="3" customFormat="true" ht="15" hidden="false" customHeight="false" outlineLevel="0" collapsed="false">
      <c r="A923" s="1"/>
      <c r="B923" s="25"/>
      <c r="D923" s="4"/>
      <c r="E923" s="4"/>
      <c r="F923" s="5"/>
      <c r="G923" s="6"/>
      <c r="H923" s="7"/>
    </row>
    <row r="924" s="3" customFormat="true" ht="15" hidden="false" customHeight="false" outlineLevel="0" collapsed="false">
      <c r="A924" s="1"/>
      <c r="B924" s="25"/>
      <c r="D924" s="4"/>
      <c r="E924" s="4"/>
      <c r="F924" s="5"/>
      <c r="G924" s="6"/>
      <c r="H924" s="7"/>
    </row>
    <row r="925" s="3" customFormat="true" ht="15" hidden="false" customHeight="false" outlineLevel="0" collapsed="false">
      <c r="A925" s="1"/>
      <c r="B925" s="25"/>
      <c r="D925" s="4"/>
      <c r="E925" s="4"/>
      <c r="F925" s="5"/>
      <c r="G925" s="6"/>
      <c r="H925" s="7"/>
    </row>
    <row r="926" s="3" customFormat="true" ht="15" hidden="false" customHeight="false" outlineLevel="0" collapsed="false">
      <c r="A926" s="1"/>
      <c r="B926" s="25"/>
      <c r="D926" s="4"/>
      <c r="E926" s="4"/>
      <c r="F926" s="5"/>
      <c r="G926" s="6"/>
      <c r="H926" s="7"/>
    </row>
    <row r="927" s="3" customFormat="true" ht="15" hidden="false" customHeight="false" outlineLevel="0" collapsed="false">
      <c r="A927" s="1"/>
      <c r="B927" s="25"/>
      <c r="D927" s="4"/>
      <c r="E927" s="4"/>
      <c r="F927" s="5"/>
      <c r="G927" s="6"/>
      <c r="H927" s="7"/>
    </row>
    <row r="928" s="3" customFormat="true" ht="15" hidden="false" customHeight="false" outlineLevel="0" collapsed="false">
      <c r="A928" s="1"/>
      <c r="B928" s="25"/>
      <c r="D928" s="4"/>
      <c r="E928" s="4"/>
      <c r="F928" s="5"/>
      <c r="G928" s="6"/>
      <c r="H928" s="7"/>
    </row>
    <row r="929" s="3" customFormat="true" ht="15" hidden="false" customHeight="false" outlineLevel="0" collapsed="false">
      <c r="A929" s="1"/>
      <c r="B929" s="25"/>
      <c r="D929" s="4"/>
      <c r="E929" s="4"/>
      <c r="F929" s="5"/>
      <c r="G929" s="6"/>
      <c r="H929" s="7"/>
    </row>
    <row r="930" s="3" customFormat="true" ht="15" hidden="false" customHeight="false" outlineLevel="0" collapsed="false">
      <c r="A930" s="1"/>
      <c r="B930" s="25"/>
      <c r="D930" s="4"/>
      <c r="E930" s="4"/>
      <c r="F930" s="5"/>
      <c r="G930" s="6"/>
      <c r="H930" s="7"/>
    </row>
    <row r="931" s="3" customFormat="true" ht="15" hidden="false" customHeight="false" outlineLevel="0" collapsed="false">
      <c r="A931" s="1"/>
      <c r="B931" s="25"/>
      <c r="D931" s="4"/>
      <c r="E931" s="4"/>
      <c r="F931" s="5"/>
      <c r="G931" s="6"/>
      <c r="H931" s="7"/>
    </row>
    <row r="932" s="3" customFormat="true" ht="15" hidden="false" customHeight="false" outlineLevel="0" collapsed="false">
      <c r="A932" s="1"/>
      <c r="B932" s="25"/>
      <c r="D932" s="4"/>
      <c r="E932" s="4"/>
      <c r="F932" s="5"/>
      <c r="G932" s="6"/>
      <c r="H932" s="7"/>
    </row>
    <row r="933" s="3" customFormat="true" ht="15" hidden="false" customHeight="false" outlineLevel="0" collapsed="false">
      <c r="A933" s="1"/>
      <c r="B933" s="25"/>
      <c r="D933" s="4"/>
      <c r="E933" s="4"/>
      <c r="F933" s="5"/>
      <c r="G933" s="6"/>
      <c r="H933" s="7"/>
    </row>
    <row r="934" s="3" customFormat="true" ht="15" hidden="false" customHeight="false" outlineLevel="0" collapsed="false">
      <c r="A934" s="1"/>
      <c r="B934" s="25"/>
      <c r="D934" s="4"/>
      <c r="E934" s="4"/>
      <c r="F934" s="5"/>
      <c r="G934" s="6"/>
      <c r="H934" s="7"/>
    </row>
    <row r="935" s="3" customFormat="true" ht="15" hidden="false" customHeight="false" outlineLevel="0" collapsed="false">
      <c r="A935" s="1"/>
      <c r="B935" s="25"/>
      <c r="D935" s="4"/>
      <c r="E935" s="4"/>
      <c r="F935" s="5"/>
      <c r="G935" s="6"/>
      <c r="H935" s="7"/>
    </row>
    <row r="936" s="3" customFormat="true" ht="15" hidden="false" customHeight="false" outlineLevel="0" collapsed="false">
      <c r="A936" s="1"/>
      <c r="B936" s="25"/>
      <c r="D936" s="4"/>
      <c r="E936" s="4"/>
      <c r="F936" s="5"/>
      <c r="G936" s="6"/>
      <c r="H936" s="7"/>
    </row>
    <row r="937" s="3" customFormat="true" ht="15" hidden="false" customHeight="false" outlineLevel="0" collapsed="false">
      <c r="A937" s="1"/>
      <c r="B937" s="25"/>
      <c r="D937" s="4"/>
      <c r="E937" s="4"/>
      <c r="F937" s="5"/>
      <c r="G937" s="6"/>
      <c r="H937" s="7"/>
    </row>
    <row r="938" s="3" customFormat="true" ht="15" hidden="false" customHeight="false" outlineLevel="0" collapsed="false">
      <c r="A938" s="1"/>
      <c r="B938" s="25"/>
      <c r="D938" s="4"/>
      <c r="E938" s="4"/>
      <c r="F938" s="5"/>
      <c r="G938" s="6"/>
      <c r="H938" s="7"/>
    </row>
    <row r="939" s="3" customFormat="true" ht="15" hidden="false" customHeight="false" outlineLevel="0" collapsed="false">
      <c r="A939" s="1"/>
      <c r="B939" s="25"/>
      <c r="D939" s="4"/>
      <c r="E939" s="4"/>
      <c r="F939" s="5"/>
      <c r="G939" s="6"/>
      <c r="H939" s="7"/>
    </row>
    <row r="940" s="3" customFormat="true" ht="15" hidden="false" customHeight="false" outlineLevel="0" collapsed="false">
      <c r="A940" s="1"/>
      <c r="B940" s="25"/>
      <c r="D940" s="4"/>
      <c r="E940" s="4"/>
      <c r="F940" s="5"/>
      <c r="G940" s="6"/>
      <c r="H940" s="7"/>
    </row>
    <row r="941" s="3" customFormat="true" ht="15" hidden="false" customHeight="false" outlineLevel="0" collapsed="false">
      <c r="A941" s="1"/>
      <c r="B941" s="25"/>
      <c r="D941" s="4"/>
      <c r="E941" s="4"/>
      <c r="F941" s="5"/>
      <c r="G941" s="6"/>
      <c r="H941" s="7"/>
    </row>
    <row r="942" s="3" customFormat="true" ht="15" hidden="false" customHeight="false" outlineLevel="0" collapsed="false">
      <c r="A942" s="1"/>
      <c r="B942" s="25"/>
      <c r="D942" s="4"/>
      <c r="E942" s="4"/>
      <c r="F942" s="5"/>
      <c r="G942" s="6"/>
      <c r="H942" s="7"/>
    </row>
    <row r="943" s="3" customFormat="true" ht="15" hidden="false" customHeight="false" outlineLevel="0" collapsed="false">
      <c r="A943" s="1"/>
      <c r="B943" s="25"/>
      <c r="D943" s="4"/>
      <c r="E943" s="4"/>
      <c r="F943" s="5"/>
      <c r="G943" s="6"/>
      <c r="H943" s="7"/>
    </row>
    <row r="944" s="3" customFormat="true" ht="15" hidden="false" customHeight="false" outlineLevel="0" collapsed="false">
      <c r="A944" s="1"/>
      <c r="B944" s="25"/>
      <c r="D944" s="4"/>
      <c r="E944" s="4"/>
      <c r="F944" s="5"/>
      <c r="G944" s="6"/>
      <c r="H944" s="7"/>
    </row>
    <row r="945" s="3" customFormat="true" ht="15" hidden="false" customHeight="false" outlineLevel="0" collapsed="false">
      <c r="A945" s="1"/>
      <c r="B945" s="25"/>
      <c r="D945" s="4"/>
      <c r="E945" s="4"/>
      <c r="F945" s="5"/>
      <c r="G945" s="6"/>
      <c r="H945" s="7"/>
    </row>
    <row r="946" s="3" customFormat="true" ht="15" hidden="false" customHeight="false" outlineLevel="0" collapsed="false">
      <c r="A946" s="1"/>
      <c r="B946" s="25"/>
      <c r="D946" s="4"/>
      <c r="E946" s="4"/>
      <c r="F946" s="5"/>
      <c r="G946" s="6"/>
      <c r="H946" s="7"/>
    </row>
    <row r="947" s="3" customFormat="true" ht="15" hidden="false" customHeight="false" outlineLevel="0" collapsed="false">
      <c r="A947" s="1"/>
      <c r="B947" s="25"/>
      <c r="D947" s="4"/>
      <c r="E947" s="4"/>
      <c r="F947" s="5"/>
      <c r="G947" s="6"/>
      <c r="H947" s="7"/>
    </row>
    <row r="948" s="3" customFormat="true" ht="15" hidden="false" customHeight="false" outlineLevel="0" collapsed="false">
      <c r="A948" s="1"/>
      <c r="B948" s="25"/>
      <c r="D948" s="4"/>
      <c r="E948" s="4"/>
      <c r="F948" s="5"/>
      <c r="G948" s="6"/>
      <c r="H948" s="7"/>
    </row>
    <row r="949" s="3" customFormat="true" ht="15" hidden="false" customHeight="false" outlineLevel="0" collapsed="false">
      <c r="A949" s="1"/>
      <c r="B949" s="25"/>
      <c r="D949" s="4"/>
      <c r="E949" s="4"/>
      <c r="F949" s="5"/>
      <c r="G949" s="6"/>
      <c r="H949" s="7"/>
    </row>
    <row r="950" s="3" customFormat="true" ht="15" hidden="false" customHeight="false" outlineLevel="0" collapsed="false">
      <c r="A950" s="1"/>
      <c r="B950" s="25"/>
      <c r="D950" s="4"/>
      <c r="E950" s="4"/>
      <c r="F950" s="5"/>
      <c r="G950" s="6"/>
      <c r="H950" s="7"/>
    </row>
    <row r="951" s="3" customFormat="true" ht="15" hidden="false" customHeight="false" outlineLevel="0" collapsed="false">
      <c r="A951" s="1"/>
      <c r="B951" s="25"/>
      <c r="D951" s="4"/>
      <c r="E951" s="4"/>
      <c r="F951" s="5"/>
      <c r="G951" s="6"/>
      <c r="H951" s="7"/>
    </row>
    <row r="952" s="3" customFormat="true" ht="15" hidden="false" customHeight="false" outlineLevel="0" collapsed="false">
      <c r="A952" s="1"/>
      <c r="B952" s="25"/>
      <c r="D952" s="4"/>
      <c r="E952" s="4"/>
      <c r="F952" s="5"/>
      <c r="G952" s="6"/>
      <c r="H952" s="7"/>
    </row>
    <row r="953" s="3" customFormat="true" ht="15" hidden="false" customHeight="false" outlineLevel="0" collapsed="false">
      <c r="A953" s="1"/>
      <c r="B953" s="25"/>
      <c r="D953" s="4"/>
      <c r="E953" s="4"/>
      <c r="F953" s="5"/>
      <c r="G953" s="6"/>
      <c r="H953" s="7"/>
    </row>
    <row r="954" s="3" customFormat="true" ht="15" hidden="false" customHeight="false" outlineLevel="0" collapsed="false">
      <c r="A954" s="1"/>
      <c r="B954" s="25"/>
      <c r="D954" s="4"/>
      <c r="E954" s="4"/>
      <c r="F954" s="5"/>
      <c r="G954" s="6"/>
      <c r="H954" s="7"/>
    </row>
    <row r="955" s="3" customFormat="true" ht="15" hidden="false" customHeight="false" outlineLevel="0" collapsed="false">
      <c r="A955" s="1"/>
      <c r="B955" s="25"/>
      <c r="D955" s="4"/>
      <c r="E955" s="4"/>
      <c r="F955" s="5"/>
      <c r="G955" s="6"/>
      <c r="H955" s="7"/>
    </row>
    <row r="956" s="3" customFormat="true" ht="15" hidden="false" customHeight="false" outlineLevel="0" collapsed="false">
      <c r="A956" s="1"/>
      <c r="B956" s="25"/>
      <c r="D956" s="4"/>
      <c r="E956" s="4"/>
      <c r="F956" s="5"/>
      <c r="G956" s="6"/>
      <c r="H956" s="7"/>
    </row>
    <row r="957" s="3" customFormat="true" ht="15" hidden="false" customHeight="false" outlineLevel="0" collapsed="false">
      <c r="A957" s="1"/>
      <c r="B957" s="25"/>
      <c r="D957" s="4"/>
      <c r="E957" s="4"/>
      <c r="F957" s="5"/>
      <c r="G957" s="6"/>
      <c r="H957" s="7"/>
    </row>
    <row r="958" s="3" customFormat="true" ht="15" hidden="false" customHeight="false" outlineLevel="0" collapsed="false">
      <c r="A958" s="1"/>
      <c r="B958" s="25"/>
      <c r="D958" s="4"/>
      <c r="E958" s="4"/>
      <c r="F958" s="5"/>
      <c r="G958" s="6"/>
      <c r="H958" s="7"/>
    </row>
    <row r="959" s="3" customFormat="true" ht="15" hidden="false" customHeight="false" outlineLevel="0" collapsed="false">
      <c r="A959" s="1"/>
      <c r="B959" s="25"/>
      <c r="D959" s="4"/>
      <c r="E959" s="4"/>
      <c r="F959" s="5"/>
      <c r="G959" s="6"/>
      <c r="H959" s="7"/>
    </row>
    <row r="960" s="3" customFormat="true" ht="15" hidden="false" customHeight="false" outlineLevel="0" collapsed="false">
      <c r="A960" s="1"/>
      <c r="B960" s="25"/>
      <c r="D960" s="4"/>
      <c r="E960" s="4"/>
      <c r="F960" s="5"/>
      <c r="G960" s="6"/>
      <c r="H960" s="7"/>
    </row>
    <row r="961" s="3" customFormat="true" ht="15" hidden="false" customHeight="false" outlineLevel="0" collapsed="false">
      <c r="A961" s="1"/>
      <c r="B961" s="25"/>
      <c r="D961" s="4"/>
      <c r="E961" s="4"/>
      <c r="F961" s="5"/>
      <c r="G961" s="6"/>
      <c r="H961" s="7"/>
    </row>
    <row r="962" s="3" customFormat="true" ht="15" hidden="false" customHeight="false" outlineLevel="0" collapsed="false">
      <c r="A962" s="1"/>
      <c r="B962" s="25"/>
      <c r="D962" s="4"/>
      <c r="E962" s="4"/>
      <c r="F962" s="5"/>
      <c r="G962" s="6"/>
      <c r="H962" s="7"/>
    </row>
    <row r="963" s="3" customFormat="true" ht="15" hidden="false" customHeight="false" outlineLevel="0" collapsed="false">
      <c r="A963" s="1"/>
      <c r="B963" s="25"/>
      <c r="D963" s="4"/>
      <c r="E963" s="4"/>
      <c r="F963" s="5"/>
      <c r="G963" s="6"/>
      <c r="H963" s="7"/>
    </row>
    <row r="964" s="3" customFormat="true" ht="15" hidden="false" customHeight="false" outlineLevel="0" collapsed="false">
      <c r="A964" s="1"/>
      <c r="B964" s="25"/>
      <c r="D964" s="4"/>
      <c r="E964" s="4"/>
      <c r="F964" s="5"/>
      <c r="G964" s="6"/>
      <c r="H964" s="7"/>
    </row>
    <row r="965" s="3" customFormat="true" ht="15" hidden="false" customHeight="false" outlineLevel="0" collapsed="false">
      <c r="A965" s="1"/>
      <c r="B965" s="25"/>
      <c r="D965" s="4"/>
      <c r="E965" s="4"/>
      <c r="F965" s="5"/>
      <c r="G965" s="6"/>
      <c r="H965" s="7"/>
    </row>
    <row r="966" s="3" customFormat="true" ht="15" hidden="false" customHeight="false" outlineLevel="0" collapsed="false">
      <c r="A966" s="1"/>
      <c r="B966" s="25"/>
      <c r="D966" s="4"/>
      <c r="E966" s="4"/>
      <c r="F966" s="5"/>
      <c r="G966" s="6"/>
      <c r="H966" s="7"/>
    </row>
    <row r="967" s="3" customFormat="true" ht="15" hidden="false" customHeight="false" outlineLevel="0" collapsed="false">
      <c r="A967" s="1"/>
      <c r="B967" s="25"/>
      <c r="D967" s="4"/>
      <c r="E967" s="4"/>
      <c r="F967" s="5"/>
      <c r="G967" s="6"/>
      <c r="H967" s="7"/>
    </row>
    <row r="968" s="3" customFormat="true" ht="15" hidden="false" customHeight="false" outlineLevel="0" collapsed="false">
      <c r="A968" s="1"/>
      <c r="B968" s="25"/>
      <c r="D968" s="4"/>
      <c r="E968" s="4"/>
      <c r="F968" s="5"/>
      <c r="G968" s="6"/>
      <c r="H968" s="7"/>
    </row>
    <row r="969" s="3" customFormat="true" ht="15" hidden="false" customHeight="false" outlineLevel="0" collapsed="false">
      <c r="A969" s="1"/>
      <c r="B969" s="25"/>
      <c r="D969" s="4"/>
      <c r="E969" s="4"/>
      <c r="F969" s="5"/>
      <c r="G969" s="6"/>
      <c r="H969" s="7"/>
    </row>
    <row r="970" s="3" customFormat="true" ht="15" hidden="false" customHeight="false" outlineLevel="0" collapsed="false">
      <c r="A970" s="1"/>
      <c r="B970" s="25"/>
      <c r="D970" s="4"/>
      <c r="E970" s="4"/>
      <c r="F970" s="5"/>
      <c r="G970" s="6"/>
      <c r="H970" s="7"/>
    </row>
    <row r="971" s="3" customFormat="true" ht="15" hidden="false" customHeight="false" outlineLevel="0" collapsed="false">
      <c r="A971" s="1"/>
      <c r="B971" s="25"/>
      <c r="D971" s="4"/>
      <c r="E971" s="4"/>
      <c r="F971" s="5"/>
      <c r="G971" s="6"/>
      <c r="H971" s="7"/>
    </row>
    <row r="972" s="3" customFormat="true" ht="15" hidden="false" customHeight="false" outlineLevel="0" collapsed="false">
      <c r="A972" s="1"/>
      <c r="B972" s="25"/>
      <c r="D972" s="4"/>
      <c r="E972" s="4"/>
      <c r="F972" s="5"/>
      <c r="G972" s="6"/>
      <c r="H972" s="7"/>
    </row>
    <row r="973" s="3" customFormat="true" ht="15" hidden="false" customHeight="false" outlineLevel="0" collapsed="false">
      <c r="A973" s="1"/>
      <c r="B973" s="25"/>
      <c r="D973" s="4"/>
      <c r="E973" s="4"/>
      <c r="F973" s="5"/>
      <c r="G973" s="6"/>
      <c r="H973" s="7"/>
    </row>
    <row r="974" s="3" customFormat="true" ht="15" hidden="false" customHeight="false" outlineLevel="0" collapsed="false">
      <c r="A974" s="1"/>
      <c r="B974" s="25"/>
      <c r="D974" s="4"/>
      <c r="E974" s="4"/>
      <c r="F974" s="5"/>
      <c r="G974" s="6"/>
      <c r="H974" s="7"/>
    </row>
    <row r="975" s="3" customFormat="true" ht="15" hidden="false" customHeight="false" outlineLevel="0" collapsed="false">
      <c r="A975" s="1"/>
      <c r="B975" s="25"/>
      <c r="D975" s="4"/>
      <c r="E975" s="4"/>
      <c r="F975" s="5"/>
      <c r="G975" s="6"/>
      <c r="H975" s="7"/>
    </row>
    <row r="976" s="3" customFormat="true" ht="15" hidden="false" customHeight="false" outlineLevel="0" collapsed="false">
      <c r="A976" s="1"/>
      <c r="B976" s="25"/>
      <c r="D976" s="4"/>
      <c r="E976" s="4"/>
      <c r="F976" s="5"/>
      <c r="G976" s="6"/>
      <c r="H976" s="7"/>
    </row>
    <row r="977" s="3" customFormat="true" ht="15" hidden="false" customHeight="false" outlineLevel="0" collapsed="false">
      <c r="A977" s="1"/>
      <c r="B977" s="25"/>
      <c r="D977" s="4"/>
      <c r="E977" s="4"/>
      <c r="F977" s="5"/>
      <c r="G977" s="6"/>
      <c r="H977" s="7"/>
    </row>
    <row r="978" s="3" customFormat="true" ht="15" hidden="false" customHeight="false" outlineLevel="0" collapsed="false">
      <c r="A978" s="1"/>
      <c r="B978" s="25"/>
      <c r="D978" s="4"/>
      <c r="E978" s="4"/>
      <c r="F978" s="5"/>
      <c r="G978" s="6"/>
      <c r="H978" s="7"/>
    </row>
    <row r="979" s="3" customFormat="true" ht="15" hidden="false" customHeight="false" outlineLevel="0" collapsed="false">
      <c r="A979" s="1"/>
      <c r="B979" s="25"/>
      <c r="D979" s="4"/>
      <c r="E979" s="4"/>
      <c r="F979" s="5"/>
      <c r="G979" s="6"/>
      <c r="H979" s="7"/>
    </row>
    <row r="980" s="3" customFormat="true" ht="15" hidden="false" customHeight="false" outlineLevel="0" collapsed="false">
      <c r="A980" s="1"/>
      <c r="B980" s="25"/>
      <c r="D980" s="4"/>
      <c r="E980" s="4"/>
      <c r="F980" s="5"/>
      <c r="G980" s="6"/>
      <c r="H980" s="7"/>
    </row>
    <row r="981" s="3" customFormat="true" ht="15" hidden="false" customHeight="false" outlineLevel="0" collapsed="false">
      <c r="A981" s="1"/>
      <c r="B981" s="25"/>
      <c r="D981" s="4"/>
      <c r="E981" s="4"/>
      <c r="F981" s="5"/>
      <c r="G981" s="6"/>
      <c r="H981" s="7"/>
    </row>
    <row r="982" s="3" customFormat="true" ht="15" hidden="false" customHeight="false" outlineLevel="0" collapsed="false">
      <c r="A982" s="1"/>
      <c r="B982" s="25"/>
      <c r="D982" s="4"/>
      <c r="E982" s="4"/>
      <c r="F982" s="5"/>
      <c r="G982" s="6"/>
      <c r="H982" s="7"/>
    </row>
    <row r="983" s="3" customFormat="true" ht="15" hidden="false" customHeight="false" outlineLevel="0" collapsed="false">
      <c r="A983" s="1"/>
      <c r="B983" s="25"/>
      <c r="D983" s="4"/>
      <c r="E983" s="4"/>
      <c r="F983" s="5"/>
      <c r="G983" s="6"/>
      <c r="H983" s="7"/>
    </row>
    <row r="984" s="3" customFormat="true" ht="15" hidden="false" customHeight="false" outlineLevel="0" collapsed="false">
      <c r="A984" s="1"/>
      <c r="B984" s="25"/>
      <c r="D984" s="4"/>
      <c r="E984" s="4"/>
      <c r="F984" s="5"/>
      <c r="G984" s="6"/>
      <c r="H984" s="7"/>
    </row>
    <row r="985" s="3" customFormat="true" ht="15" hidden="false" customHeight="false" outlineLevel="0" collapsed="false">
      <c r="A985" s="1"/>
      <c r="B985" s="25"/>
      <c r="D985" s="4"/>
      <c r="E985" s="4"/>
      <c r="F985" s="5"/>
      <c r="G985" s="6"/>
      <c r="H985" s="7"/>
    </row>
    <row r="986" s="3" customFormat="true" ht="15" hidden="false" customHeight="false" outlineLevel="0" collapsed="false">
      <c r="A986" s="1"/>
      <c r="B986" s="25"/>
      <c r="D986" s="4"/>
      <c r="E986" s="4"/>
      <c r="F986" s="5"/>
      <c r="G986" s="6"/>
      <c r="H986" s="7"/>
    </row>
    <row r="987" s="3" customFormat="true" ht="15" hidden="false" customHeight="false" outlineLevel="0" collapsed="false">
      <c r="A987" s="1"/>
      <c r="B987" s="25"/>
      <c r="D987" s="4"/>
      <c r="E987" s="4"/>
      <c r="F987" s="5"/>
      <c r="G987" s="6"/>
      <c r="H987" s="7"/>
    </row>
    <row r="988" s="3" customFormat="true" ht="15" hidden="false" customHeight="false" outlineLevel="0" collapsed="false">
      <c r="A988" s="1"/>
      <c r="B988" s="25"/>
      <c r="D988" s="4"/>
      <c r="E988" s="4"/>
      <c r="F988" s="5"/>
      <c r="G988" s="6"/>
      <c r="H988" s="7"/>
    </row>
    <row r="989" s="3" customFormat="true" ht="15" hidden="false" customHeight="false" outlineLevel="0" collapsed="false">
      <c r="A989" s="1"/>
      <c r="B989" s="25"/>
      <c r="D989" s="4"/>
      <c r="E989" s="4"/>
      <c r="F989" s="5"/>
      <c r="G989" s="6"/>
      <c r="H989" s="7"/>
    </row>
    <row r="990" s="3" customFormat="true" ht="15" hidden="false" customHeight="false" outlineLevel="0" collapsed="false">
      <c r="A990" s="1"/>
      <c r="B990" s="25"/>
      <c r="D990" s="4"/>
      <c r="E990" s="4"/>
      <c r="F990" s="5"/>
      <c r="G990" s="6"/>
      <c r="H990" s="7"/>
    </row>
    <row r="991" s="3" customFormat="true" ht="15" hidden="false" customHeight="false" outlineLevel="0" collapsed="false">
      <c r="A991" s="1"/>
      <c r="B991" s="25"/>
      <c r="D991" s="4"/>
      <c r="E991" s="4"/>
      <c r="F991" s="5"/>
      <c r="G991" s="6"/>
      <c r="H991" s="7"/>
    </row>
    <row r="992" s="3" customFormat="true" ht="15" hidden="false" customHeight="false" outlineLevel="0" collapsed="false">
      <c r="A992" s="1"/>
      <c r="B992" s="25"/>
      <c r="D992" s="4"/>
      <c r="E992" s="4"/>
      <c r="F992" s="5"/>
      <c r="G992" s="6"/>
      <c r="H992" s="7"/>
    </row>
    <row r="993" s="3" customFormat="true" ht="15" hidden="false" customHeight="false" outlineLevel="0" collapsed="false">
      <c r="A993" s="1"/>
      <c r="B993" s="25"/>
      <c r="D993" s="4"/>
      <c r="E993" s="4"/>
      <c r="F993" s="5"/>
      <c r="G993" s="6"/>
      <c r="H993" s="7"/>
    </row>
    <row r="994" s="3" customFormat="true" ht="15" hidden="false" customHeight="false" outlineLevel="0" collapsed="false">
      <c r="A994" s="1"/>
      <c r="B994" s="25"/>
      <c r="D994" s="4"/>
      <c r="E994" s="4"/>
      <c r="F994" s="5"/>
      <c r="G994" s="6"/>
      <c r="H994" s="7"/>
    </row>
    <row r="995" s="3" customFormat="true" ht="15" hidden="false" customHeight="false" outlineLevel="0" collapsed="false">
      <c r="A995" s="1"/>
      <c r="B995" s="25"/>
      <c r="D995" s="4"/>
      <c r="E995" s="4"/>
      <c r="F995" s="5"/>
      <c r="G995" s="6"/>
      <c r="H995" s="7"/>
    </row>
    <row r="996" s="3" customFormat="true" ht="15" hidden="false" customHeight="false" outlineLevel="0" collapsed="false">
      <c r="A996" s="1"/>
      <c r="B996" s="25"/>
      <c r="D996" s="4"/>
      <c r="E996" s="4"/>
      <c r="F996" s="5"/>
      <c r="G996" s="6"/>
      <c r="H996" s="7"/>
    </row>
    <row r="997" s="3" customFormat="true" ht="15" hidden="false" customHeight="false" outlineLevel="0" collapsed="false">
      <c r="A997" s="1"/>
      <c r="B997" s="25"/>
      <c r="D997" s="4"/>
      <c r="E997" s="4"/>
      <c r="F997" s="5"/>
      <c r="G997" s="6"/>
      <c r="H997" s="7"/>
    </row>
    <row r="998" s="3" customFormat="true" ht="15" hidden="false" customHeight="false" outlineLevel="0" collapsed="false">
      <c r="A998" s="1"/>
      <c r="B998" s="25"/>
      <c r="D998" s="4"/>
      <c r="E998" s="4"/>
      <c r="F998" s="5"/>
      <c r="G998" s="6"/>
      <c r="H998" s="7"/>
    </row>
    <row r="999" s="3" customFormat="true" ht="15" hidden="false" customHeight="false" outlineLevel="0" collapsed="false">
      <c r="A999" s="1"/>
      <c r="B999" s="25"/>
      <c r="D999" s="4"/>
      <c r="E999" s="4"/>
      <c r="F999" s="5"/>
      <c r="G999" s="6"/>
      <c r="H999" s="7"/>
    </row>
    <row r="1000" s="3" customFormat="true" ht="15" hidden="false" customHeight="false" outlineLevel="0" collapsed="false">
      <c r="A1000" s="1"/>
      <c r="B1000" s="25"/>
      <c r="D1000" s="4"/>
      <c r="E1000" s="4"/>
      <c r="F1000" s="5"/>
      <c r="G1000" s="6"/>
      <c r="H1000" s="7"/>
    </row>
    <row r="1001" s="3" customFormat="true" ht="15" hidden="false" customHeight="false" outlineLevel="0" collapsed="false">
      <c r="A1001" s="1"/>
      <c r="B1001" s="25"/>
      <c r="D1001" s="4"/>
      <c r="E1001" s="4"/>
      <c r="F1001" s="5"/>
      <c r="G1001" s="6"/>
      <c r="H1001" s="7"/>
    </row>
    <row r="1002" s="3" customFormat="true" ht="15" hidden="false" customHeight="false" outlineLevel="0" collapsed="false">
      <c r="A1002" s="1"/>
      <c r="B1002" s="25"/>
      <c r="D1002" s="4"/>
      <c r="E1002" s="4"/>
      <c r="F1002" s="5"/>
      <c r="G1002" s="6"/>
      <c r="H1002" s="7"/>
    </row>
    <row r="1003" s="3" customFormat="true" ht="15" hidden="false" customHeight="false" outlineLevel="0" collapsed="false">
      <c r="A1003" s="1"/>
      <c r="B1003" s="25"/>
      <c r="D1003" s="4"/>
      <c r="E1003" s="4"/>
      <c r="F1003" s="5"/>
      <c r="G1003" s="6"/>
      <c r="H1003" s="7"/>
    </row>
    <row r="1004" s="3" customFormat="true" ht="15" hidden="false" customHeight="false" outlineLevel="0" collapsed="false">
      <c r="A1004" s="1"/>
      <c r="B1004" s="25"/>
      <c r="D1004" s="4"/>
      <c r="E1004" s="4"/>
      <c r="F1004" s="5"/>
      <c r="G1004" s="6"/>
      <c r="H1004" s="7"/>
    </row>
    <row r="1005" s="3" customFormat="true" ht="15" hidden="false" customHeight="false" outlineLevel="0" collapsed="false">
      <c r="A1005" s="1"/>
      <c r="B1005" s="25"/>
      <c r="D1005" s="4"/>
      <c r="E1005" s="4"/>
      <c r="F1005" s="5"/>
      <c r="G1005" s="6"/>
      <c r="H1005" s="7"/>
    </row>
    <row r="1006" s="3" customFormat="true" ht="15" hidden="false" customHeight="false" outlineLevel="0" collapsed="false">
      <c r="A1006" s="1"/>
      <c r="B1006" s="25"/>
      <c r="D1006" s="4"/>
      <c r="E1006" s="4"/>
      <c r="F1006" s="5"/>
      <c r="G1006" s="6"/>
      <c r="H1006" s="7"/>
    </row>
    <row r="1007" s="3" customFormat="true" ht="15" hidden="false" customHeight="false" outlineLevel="0" collapsed="false">
      <c r="A1007" s="1"/>
      <c r="B1007" s="25"/>
      <c r="D1007" s="4"/>
      <c r="E1007" s="4"/>
      <c r="F1007" s="5"/>
      <c r="G1007" s="6"/>
      <c r="H1007" s="7"/>
    </row>
    <row r="1008" s="3" customFormat="true" ht="15" hidden="false" customHeight="false" outlineLevel="0" collapsed="false">
      <c r="A1008" s="1"/>
      <c r="B1008" s="25"/>
      <c r="D1008" s="4"/>
      <c r="E1008" s="4"/>
      <c r="F1008" s="5"/>
      <c r="G1008" s="6"/>
      <c r="H1008" s="7"/>
    </row>
    <row r="1009" s="3" customFormat="true" ht="15" hidden="false" customHeight="false" outlineLevel="0" collapsed="false">
      <c r="A1009" s="1"/>
      <c r="B1009" s="25"/>
      <c r="D1009" s="4"/>
      <c r="E1009" s="4"/>
      <c r="F1009" s="5"/>
      <c r="G1009" s="6"/>
      <c r="H1009" s="7"/>
    </row>
    <row r="1010" s="3" customFormat="true" ht="15" hidden="false" customHeight="false" outlineLevel="0" collapsed="false">
      <c r="A1010" s="1"/>
      <c r="B1010" s="25"/>
      <c r="D1010" s="4"/>
      <c r="E1010" s="4"/>
      <c r="F1010" s="5"/>
      <c r="G1010" s="6"/>
      <c r="H1010" s="7"/>
    </row>
    <row r="1011" s="3" customFormat="true" ht="15" hidden="false" customHeight="false" outlineLevel="0" collapsed="false">
      <c r="A1011" s="1"/>
      <c r="B1011" s="25"/>
      <c r="D1011" s="4"/>
      <c r="E1011" s="4"/>
      <c r="F1011" s="5"/>
      <c r="G1011" s="6"/>
      <c r="H1011" s="7"/>
    </row>
    <row r="1012" s="3" customFormat="true" ht="15" hidden="false" customHeight="false" outlineLevel="0" collapsed="false">
      <c r="A1012" s="1"/>
      <c r="B1012" s="25"/>
      <c r="D1012" s="4"/>
      <c r="E1012" s="4"/>
      <c r="F1012" s="5"/>
      <c r="G1012" s="6"/>
      <c r="H1012" s="7"/>
    </row>
    <row r="1013" s="3" customFormat="true" ht="15" hidden="false" customHeight="false" outlineLevel="0" collapsed="false">
      <c r="A1013" s="1"/>
      <c r="B1013" s="25"/>
      <c r="D1013" s="4"/>
      <c r="E1013" s="4"/>
      <c r="F1013" s="5"/>
      <c r="G1013" s="6"/>
      <c r="H1013" s="7"/>
    </row>
    <row r="1014" s="3" customFormat="true" ht="15" hidden="false" customHeight="false" outlineLevel="0" collapsed="false">
      <c r="A1014" s="1"/>
      <c r="B1014" s="25"/>
      <c r="D1014" s="4"/>
      <c r="E1014" s="4"/>
      <c r="F1014" s="5"/>
      <c r="G1014" s="6"/>
      <c r="H1014" s="7"/>
    </row>
    <row r="1015" s="3" customFormat="true" ht="15" hidden="false" customHeight="false" outlineLevel="0" collapsed="false">
      <c r="A1015" s="1"/>
      <c r="B1015" s="25"/>
      <c r="D1015" s="4"/>
      <c r="E1015" s="4"/>
      <c r="F1015" s="5"/>
      <c r="G1015" s="6"/>
      <c r="H1015" s="7"/>
    </row>
    <row r="1016" s="3" customFormat="true" ht="15" hidden="false" customHeight="false" outlineLevel="0" collapsed="false">
      <c r="A1016" s="1"/>
      <c r="B1016" s="25"/>
      <c r="D1016" s="4"/>
      <c r="E1016" s="4"/>
      <c r="F1016" s="5"/>
      <c r="G1016" s="6"/>
      <c r="H1016" s="7"/>
    </row>
    <row r="1017" s="3" customFormat="true" ht="15" hidden="false" customHeight="false" outlineLevel="0" collapsed="false">
      <c r="A1017" s="1"/>
      <c r="B1017" s="25"/>
      <c r="D1017" s="4"/>
      <c r="E1017" s="4"/>
      <c r="F1017" s="5"/>
      <c r="G1017" s="6"/>
      <c r="H1017" s="7"/>
    </row>
    <row r="1018" s="3" customFormat="true" ht="15" hidden="false" customHeight="false" outlineLevel="0" collapsed="false">
      <c r="A1018" s="1"/>
      <c r="B1018" s="25"/>
      <c r="D1018" s="4"/>
      <c r="E1018" s="4"/>
      <c r="F1018" s="5"/>
      <c r="G1018" s="6"/>
      <c r="H1018" s="7"/>
    </row>
    <row r="1019" s="3" customFormat="true" ht="15" hidden="false" customHeight="false" outlineLevel="0" collapsed="false">
      <c r="A1019" s="1"/>
      <c r="B1019" s="25"/>
      <c r="D1019" s="4"/>
      <c r="E1019" s="4"/>
      <c r="F1019" s="5"/>
      <c r="G1019" s="6"/>
      <c r="H1019" s="7"/>
    </row>
    <row r="1020" s="3" customFormat="true" ht="15" hidden="false" customHeight="false" outlineLevel="0" collapsed="false">
      <c r="A1020" s="1"/>
      <c r="B1020" s="25"/>
      <c r="D1020" s="4"/>
      <c r="E1020" s="4"/>
      <c r="F1020" s="5"/>
      <c r="G1020" s="6"/>
      <c r="H1020" s="7"/>
    </row>
    <row r="1021" s="3" customFormat="true" ht="15" hidden="false" customHeight="false" outlineLevel="0" collapsed="false">
      <c r="A1021" s="1"/>
      <c r="B1021" s="25"/>
      <c r="D1021" s="4"/>
      <c r="E1021" s="4"/>
      <c r="F1021" s="5"/>
      <c r="G1021" s="6"/>
      <c r="H1021" s="7"/>
    </row>
    <row r="1022" s="3" customFormat="true" ht="15" hidden="false" customHeight="false" outlineLevel="0" collapsed="false">
      <c r="A1022" s="1"/>
      <c r="B1022" s="25"/>
      <c r="D1022" s="4"/>
      <c r="E1022" s="4"/>
      <c r="F1022" s="5"/>
      <c r="G1022" s="6"/>
      <c r="H1022" s="7"/>
    </row>
    <row r="1023" s="3" customFormat="true" ht="15" hidden="false" customHeight="false" outlineLevel="0" collapsed="false">
      <c r="A1023" s="1"/>
      <c r="B1023" s="25"/>
      <c r="D1023" s="4"/>
      <c r="E1023" s="4"/>
      <c r="F1023" s="5"/>
      <c r="G1023" s="6"/>
      <c r="H1023" s="7"/>
    </row>
    <row r="1024" s="3" customFormat="true" ht="15" hidden="false" customHeight="false" outlineLevel="0" collapsed="false">
      <c r="A1024" s="1"/>
      <c r="B1024" s="25"/>
      <c r="D1024" s="4"/>
      <c r="E1024" s="4"/>
      <c r="F1024" s="5"/>
      <c r="G1024" s="6"/>
      <c r="H1024" s="7"/>
    </row>
    <row r="1025" s="3" customFormat="true" ht="15" hidden="false" customHeight="false" outlineLevel="0" collapsed="false">
      <c r="A1025" s="1"/>
      <c r="B1025" s="25"/>
      <c r="D1025" s="4"/>
      <c r="E1025" s="4"/>
      <c r="F1025" s="5"/>
      <c r="G1025" s="6"/>
      <c r="H1025" s="7"/>
    </row>
    <row r="1026" s="3" customFormat="true" ht="15" hidden="false" customHeight="false" outlineLevel="0" collapsed="false">
      <c r="A1026" s="1"/>
      <c r="B1026" s="25"/>
      <c r="D1026" s="4"/>
      <c r="E1026" s="4"/>
      <c r="F1026" s="5"/>
      <c r="G1026" s="6"/>
      <c r="H1026" s="7"/>
    </row>
    <row r="1027" s="3" customFormat="true" ht="15" hidden="false" customHeight="false" outlineLevel="0" collapsed="false">
      <c r="A1027" s="1"/>
      <c r="B1027" s="25"/>
      <c r="D1027" s="4"/>
      <c r="E1027" s="4"/>
      <c r="F1027" s="5"/>
      <c r="G1027" s="6"/>
      <c r="H1027" s="7"/>
    </row>
    <row r="1028" s="3" customFormat="true" ht="15" hidden="false" customHeight="false" outlineLevel="0" collapsed="false">
      <c r="A1028" s="1"/>
      <c r="B1028" s="25"/>
      <c r="D1028" s="4"/>
      <c r="E1028" s="4"/>
      <c r="F1028" s="5"/>
      <c r="G1028" s="6"/>
      <c r="H1028" s="7"/>
    </row>
    <row r="1029" s="3" customFormat="true" ht="15" hidden="false" customHeight="false" outlineLevel="0" collapsed="false">
      <c r="A1029" s="1"/>
      <c r="B1029" s="25"/>
      <c r="D1029" s="4"/>
      <c r="E1029" s="4"/>
      <c r="F1029" s="5"/>
      <c r="G1029" s="6"/>
      <c r="H1029" s="7"/>
    </row>
    <row r="1030" s="3" customFormat="true" ht="15" hidden="false" customHeight="false" outlineLevel="0" collapsed="false">
      <c r="A1030" s="1"/>
      <c r="B1030" s="25"/>
      <c r="D1030" s="4"/>
      <c r="E1030" s="4"/>
      <c r="F1030" s="5"/>
      <c r="G1030" s="6"/>
      <c r="H1030" s="7"/>
    </row>
    <row r="1031" s="3" customFormat="true" ht="15" hidden="false" customHeight="false" outlineLevel="0" collapsed="false">
      <c r="A1031" s="1"/>
      <c r="B1031" s="25"/>
      <c r="D1031" s="4"/>
      <c r="E1031" s="4"/>
      <c r="F1031" s="5"/>
      <c r="G1031" s="6"/>
      <c r="H1031" s="7"/>
    </row>
  </sheetData>
  <mergeCells count="7">
    <mergeCell ref="A1:G1"/>
    <mergeCell ref="A3:G3"/>
    <mergeCell ref="A6:G6"/>
    <mergeCell ref="A7:G7"/>
    <mergeCell ref="A9:G9"/>
    <mergeCell ref="A30:G30"/>
    <mergeCell ref="A31:G31"/>
  </mergeCells>
  <printOptions headings="false" gridLines="false" gridLinesSet="true" horizontalCentered="true" verticalCentered="false"/>
  <pageMargins left="0.236111111111111" right="0.157638888888889" top="0.39375" bottom="0.236111111111111" header="0.511811023622047" footer="0.511811023622047"/>
  <pageSetup paperSize="9" scale="9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38"/>
  <sheetViews>
    <sheetView showFormulas="false" showGridLines="true" showRowColHeaders="true" showZeros="true" rightToLeft="false" tabSelected="true" showOutlineSymbols="true" defaultGridColor="true" view="pageBreakPreview" topLeftCell="A286" colorId="64" zoomScale="160" zoomScaleNormal="100" zoomScalePageLayoutView="160" workbookViewId="0">
      <selection pane="topLeft" activeCell="D200" activeCellId="0" sqref="D200"/>
    </sheetView>
  </sheetViews>
  <sheetFormatPr defaultColWidth="17.00390625" defaultRowHeight="12.75" zeroHeight="false" outlineLevelRow="0" outlineLevelCol="1"/>
  <cols>
    <col collapsed="false" customWidth="true" hidden="false" outlineLevel="0" max="1" min="1" style="26" width="7.63"/>
    <col collapsed="false" customWidth="true" hidden="false" outlineLevel="0" max="2" min="2" style="26" width="62"/>
    <col collapsed="false" customWidth="true" hidden="false" outlineLevel="0" max="3" min="3" style="26" width="7.63"/>
    <col collapsed="false" customWidth="true" hidden="false" outlineLevel="0" max="4" min="4" style="27" width="10.63"/>
    <col collapsed="false" customWidth="true" hidden="false" outlineLevel="0" max="5" min="5" style="26" width="13.12"/>
    <col collapsed="false" customWidth="true" hidden="true" outlineLevel="1" max="9" min="6" style="27" width="10.63"/>
    <col collapsed="false" customWidth="true" hidden="false" outlineLevel="0" max="10" min="10" style="28" width="14.88"/>
    <col collapsed="false" customWidth="false" hidden="false" outlineLevel="0" max="16384" min="11" style="26" width="17"/>
  </cols>
  <sheetData>
    <row r="1" s="35" customFormat="true" ht="15" hidden="false" customHeight="true" outlineLevel="0" collapsed="false">
      <c r="A1" s="29" t="s">
        <v>5</v>
      </c>
      <c r="B1" s="30" t="s">
        <v>6</v>
      </c>
      <c r="C1" s="30" t="s">
        <v>7</v>
      </c>
      <c r="D1" s="31" t="s">
        <v>8</v>
      </c>
      <c r="E1" s="30" t="s">
        <v>9</v>
      </c>
      <c r="F1" s="32" t="s">
        <v>10</v>
      </c>
      <c r="G1" s="31" t="s">
        <v>11</v>
      </c>
      <c r="H1" s="31" t="s">
        <v>12</v>
      </c>
      <c r="I1" s="33" t="s">
        <v>13</v>
      </c>
      <c r="J1" s="34" t="s">
        <v>14</v>
      </c>
    </row>
    <row r="2" s="45" customFormat="true" ht="15" hidden="false" customHeight="true" outlineLevel="0" collapsed="false">
      <c r="A2" s="36"/>
      <c r="B2" s="37"/>
      <c r="C2" s="38"/>
      <c r="D2" s="39"/>
      <c r="E2" s="40"/>
      <c r="F2" s="41"/>
      <c r="G2" s="42"/>
      <c r="H2" s="42"/>
      <c r="I2" s="43"/>
      <c r="J2" s="44"/>
    </row>
    <row r="3" s="45" customFormat="true" ht="15" hidden="false" customHeight="true" outlineLevel="0" collapsed="false">
      <c r="A3" s="36"/>
      <c r="B3" s="46" t="s">
        <v>15</v>
      </c>
      <c r="C3" s="38" t="s">
        <v>16</v>
      </c>
      <c r="D3" s="39" t="n">
        <v>1</v>
      </c>
      <c r="E3" s="40"/>
      <c r="F3" s="41"/>
      <c r="G3" s="42"/>
      <c r="H3" s="42"/>
      <c r="I3" s="43"/>
      <c r="J3" s="44"/>
    </row>
    <row r="4" s="45" customFormat="true" ht="15" hidden="false" customHeight="true" outlineLevel="0" collapsed="false">
      <c r="A4" s="36"/>
      <c r="B4" s="37"/>
      <c r="C4" s="38"/>
      <c r="D4" s="39"/>
      <c r="E4" s="40"/>
      <c r="F4" s="41"/>
      <c r="G4" s="42"/>
      <c r="H4" s="42"/>
      <c r="I4" s="43"/>
      <c r="J4" s="44"/>
    </row>
    <row r="5" s="45" customFormat="true" ht="15" hidden="false" customHeight="true" outlineLevel="0" collapsed="false">
      <c r="A5" s="47" t="n">
        <v>4</v>
      </c>
      <c r="B5" s="48" t="s">
        <v>17</v>
      </c>
      <c r="C5" s="49"/>
      <c r="D5" s="39"/>
      <c r="E5" s="50"/>
      <c r="F5" s="41"/>
      <c r="G5" s="42"/>
      <c r="H5" s="42"/>
      <c r="I5" s="43"/>
      <c r="J5" s="51"/>
    </row>
    <row r="6" s="45" customFormat="true" ht="13.8" hidden="false" customHeight="false" outlineLevel="0" collapsed="false">
      <c r="A6" s="47"/>
      <c r="B6" s="48"/>
      <c r="C6" s="52"/>
      <c r="D6" s="39"/>
      <c r="E6" s="50"/>
      <c r="F6" s="41"/>
      <c r="G6" s="42"/>
      <c r="H6" s="42"/>
      <c r="I6" s="43"/>
      <c r="J6" s="51"/>
    </row>
    <row r="7" s="45" customFormat="true" ht="13.8" hidden="false" customHeight="false" outlineLevel="0" collapsed="false">
      <c r="A7" s="53" t="s">
        <v>18</v>
      </c>
      <c r="B7" s="54" t="s">
        <v>19</v>
      </c>
      <c r="C7" s="52"/>
      <c r="D7" s="39"/>
      <c r="E7" s="50"/>
      <c r="F7" s="41"/>
      <c r="G7" s="42"/>
      <c r="H7" s="42"/>
      <c r="I7" s="43"/>
      <c r="J7" s="51"/>
    </row>
    <row r="8" s="45" customFormat="true" ht="13.8" hidden="false" customHeight="false" outlineLevel="0" collapsed="false">
      <c r="A8" s="53"/>
      <c r="B8" s="46" t="s">
        <v>20</v>
      </c>
      <c r="C8" s="52" t="s">
        <v>16</v>
      </c>
      <c r="D8" s="39" t="n">
        <v>1</v>
      </c>
      <c r="E8" s="50"/>
      <c r="F8" s="41"/>
      <c r="G8" s="42"/>
      <c r="H8" s="42"/>
      <c r="I8" s="43"/>
      <c r="J8" s="51"/>
    </row>
    <row r="9" s="45" customFormat="true" ht="13.8" hidden="false" customHeight="false" outlineLevel="0" collapsed="false">
      <c r="A9" s="53"/>
      <c r="B9" s="46" t="s">
        <v>21</v>
      </c>
      <c r="C9" s="52" t="s">
        <v>16</v>
      </c>
      <c r="D9" s="39" t="n">
        <v>1</v>
      </c>
      <c r="E9" s="50"/>
      <c r="F9" s="41"/>
      <c r="G9" s="42"/>
      <c r="H9" s="42"/>
      <c r="I9" s="43"/>
      <c r="J9" s="51"/>
    </row>
    <row r="10" s="45" customFormat="true" ht="13.8" hidden="false" customHeight="false" outlineLevel="0" collapsed="false">
      <c r="A10" s="53"/>
      <c r="B10" s="46" t="s">
        <v>22</v>
      </c>
      <c r="C10" s="52" t="s">
        <v>16</v>
      </c>
      <c r="D10" s="39" t="n">
        <v>2</v>
      </c>
      <c r="E10" s="50"/>
      <c r="F10" s="41"/>
      <c r="G10" s="42"/>
      <c r="H10" s="42"/>
      <c r="I10" s="43"/>
      <c r="J10" s="51"/>
    </row>
    <row r="11" s="45" customFormat="true" ht="13.8" hidden="false" customHeight="false" outlineLevel="0" collapsed="false">
      <c r="A11" s="53"/>
      <c r="B11" s="46"/>
      <c r="C11" s="52"/>
      <c r="D11" s="39"/>
      <c r="E11" s="50"/>
      <c r="F11" s="41"/>
      <c r="G11" s="42"/>
      <c r="H11" s="42"/>
      <c r="I11" s="43"/>
      <c r="J11" s="51"/>
    </row>
    <row r="12" s="45" customFormat="true" ht="13.8" hidden="false" customHeight="false" outlineLevel="0" collapsed="false">
      <c r="A12" s="53" t="s">
        <v>23</v>
      </c>
      <c r="B12" s="54" t="s">
        <v>24</v>
      </c>
      <c r="C12" s="52"/>
      <c r="D12" s="39"/>
      <c r="E12" s="50"/>
      <c r="F12" s="41"/>
      <c r="G12" s="42"/>
      <c r="H12" s="42"/>
      <c r="I12" s="43"/>
      <c r="J12" s="51"/>
    </row>
    <row r="13" s="45" customFormat="true" ht="13.8" hidden="false" customHeight="false" outlineLevel="0" collapsed="false">
      <c r="A13" s="53"/>
      <c r="B13" s="46" t="s">
        <v>25</v>
      </c>
      <c r="C13" s="52" t="s">
        <v>16</v>
      </c>
      <c r="D13" s="39" t="n">
        <v>1</v>
      </c>
      <c r="E13" s="50"/>
      <c r="F13" s="41"/>
      <c r="G13" s="42"/>
      <c r="H13" s="42"/>
      <c r="I13" s="43"/>
      <c r="J13" s="51"/>
    </row>
    <row r="14" s="45" customFormat="true" ht="13.8" hidden="false" customHeight="false" outlineLevel="0" collapsed="false">
      <c r="A14" s="53"/>
      <c r="B14" s="46" t="s">
        <v>26</v>
      </c>
      <c r="C14" s="52" t="s">
        <v>16</v>
      </c>
      <c r="D14" s="39" t="n">
        <v>1</v>
      </c>
      <c r="E14" s="50"/>
      <c r="F14" s="41"/>
      <c r="G14" s="42"/>
      <c r="H14" s="42"/>
      <c r="I14" s="43"/>
      <c r="J14" s="51"/>
    </row>
    <row r="15" s="45" customFormat="true" ht="13.8" hidden="false" customHeight="false" outlineLevel="0" collapsed="false">
      <c r="A15" s="53"/>
      <c r="B15" s="46"/>
      <c r="C15" s="52"/>
      <c r="D15" s="39"/>
      <c r="E15" s="50"/>
      <c r="F15" s="41"/>
      <c r="G15" s="42"/>
      <c r="H15" s="42"/>
      <c r="I15" s="43"/>
      <c r="J15" s="51"/>
    </row>
    <row r="16" s="45" customFormat="true" ht="13.8" hidden="false" customHeight="false" outlineLevel="0" collapsed="false">
      <c r="A16" s="53"/>
      <c r="B16" s="55" t="s">
        <v>27</v>
      </c>
      <c r="C16" s="52"/>
      <c r="D16" s="39"/>
      <c r="E16" s="50"/>
      <c r="F16" s="41"/>
      <c r="G16" s="42"/>
      <c r="H16" s="42"/>
      <c r="I16" s="43"/>
      <c r="J16" s="51"/>
    </row>
    <row r="17" s="45" customFormat="true" ht="13.8" hidden="false" customHeight="false" outlineLevel="0" collapsed="false">
      <c r="A17" s="53"/>
      <c r="B17" s="46"/>
      <c r="C17" s="52"/>
      <c r="D17" s="39"/>
      <c r="E17" s="50"/>
      <c r="F17" s="41"/>
      <c r="G17" s="42"/>
      <c r="H17" s="42"/>
      <c r="I17" s="43"/>
      <c r="J17" s="51"/>
    </row>
    <row r="18" s="45" customFormat="true" ht="13.8" hidden="false" customHeight="false" outlineLevel="0" collapsed="false">
      <c r="A18" s="47" t="n">
        <v>5</v>
      </c>
      <c r="B18" s="48" t="s">
        <v>28</v>
      </c>
      <c r="C18" s="52"/>
      <c r="D18" s="39"/>
      <c r="E18" s="50"/>
      <c r="F18" s="41"/>
      <c r="G18" s="42"/>
      <c r="H18" s="42"/>
      <c r="I18" s="43"/>
      <c r="J18" s="51"/>
    </row>
    <row r="19" s="45" customFormat="true" ht="13.8" hidden="false" customHeight="false" outlineLevel="0" collapsed="false">
      <c r="A19" s="47"/>
      <c r="B19" s="48"/>
      <c r="C19" s="52"/>
      <c r="D19" s="39"/>
      <c r="E19" s="50"/>
      <c r="F19" s="41"/>
      <c r="G19" s="42"/>
      <c r="H19" s="42"/>
      <c r="I19" s="43"/>
      <c r="J19" s="51"/>
    </row>
    <row r="20" s="45" customFormat="true" ht="13.8" hidden="false" customHeight="false" outlineLevel="0" collapsed="false">
      <c r="A20" s="53" t="s">
        <v>29</v>
      </c>
      <c r="B20" s="54" t="s">
        <v>30</v>
      </c>
      <c r="C20" s="52"/>
      <c r="D20" s="39"/>
      <c r="E20" s="50"/>
      <c r="F20" s="41"/>
      <c r="G20" s="42"/>
      <c r="H20" s="42"/>
      <c r="I20" s="43"/>
      <c r="J20" s="51"/>
    </row>
    <row r="21" s="45" customFormat="true" ht="13.8" hidden="false" customHeight="false" outlineLevel="0" collapsed="false">
      <c r="A21" s="47"/>
      <c r="B21" s="46" t="s">
        <v>31</v>
      </c>
      <c r="C21" s="52" t="s">
        <v>16</v>
      </c>
      <c r="D21" s="39" t="n">
        <v>1</v>
      </c>
      <c r="E21" s="50"/>
      <c r="F21" s="41"/>
      <c r="G21" s="42"/>
      <c r="H21" s="42"/>
      <c r="I21" s="43"/>
      <c r="J21" s="51"/>
    </row>
    <row r="22" s="45" customFormat="true" ht="13.8" hidden="false" customHeight="false" outlineLevel="0" collapsed="false">
      <c r="A22" s="47"/>
      <c r="B22" s="48"/>
      <c r="C22" s="52"/>
      <c r="D22" s="39"/>
      <c r="E22" s="50"/>
      <c r="F22" s="41"/>
      <c r="G22" s="42"/>
      <c r="H22" s="42"/>
      <c r="I22" s="43"/>
      <c r="J22" s="51"/>
    </row>
    <row r="23" s="45" customFormat="true" ht="13.8" hidden="false" customHeight="false" outlineLevel="0" collapsed="false">
      <c r="A23" s="53" t="s">
        <v>32</v>
      </c>
      <c r="B23" s="54" t="s">
        <v>33</v>
      </c>
      <c r="C23" s="52"/>
      <c r="D23" s="39"/>
      <c r="E23" s="50"/>
      <c r="F23" s="41"/>
      <c r="G23" s="42"/>
      <c r="H23" s="42"/>
      <c r="I23" s="43"/>
      <c r="J23" s="51"/>
    </row>
    <row r="24" s="45" customFormat="true" ht="13.8" hidden="false" customHeight="false" outlineLevel="0" collapsed="false">
      <c r="A24" s="53"/>
      <c r="B24" s="46" t="s">
        <v>34</v>
      </c>
      <c r="C24" s="52" t="s">
        <v>35</v>
      </c>
      <c r="D24" s="39" t="n">
        <v>3</v>
      </c>
      <c r="E24" s="50"/>
      <c r="F24" s="41"/>
      <c r="G24" s="42"/>
      <c r="H24" s="42"/>
      <c r="I24" s="43"/>
      <c r="J24" s="51"/>
    </row>
    <row r="25" s="45" customFormat="true" ht="13.8" hidden="false" customHeight="false" outlineLevel="0" collapsed="false">
      <c r="A25" s="53"/>
      <c r="B25" s="54"/>
      <c r="C25" s="52"/>
      <c r="D25" s="39"/>
      <c r="E25" s="50"/>
      <c r="F25" s="41"/>
      <c r="G25" s="42"/>
      <c r="H25" s="42"/>
      <c r="I25" s="43"/>
      <c r="J25" s="51"/>
    </row>
    <row r="26" s="45" customFormat="true" ht="13.8" hidden="false" customHeight="false" outlineLevel="0" collapsed="false">
      <c r="A26" s="53"/>
      <c r="B26" s="55" t="s">
        <v>36</v>
      </c>
      <c r="C26" s="52"/>
      <c r="D26" s="39"/>
      <c r="E26" s="50"/>
      <c r="F26" s="41"/>
      <c r="G26" s="42"/>
      <c r="H26" s="42"/>
      <c r="I26" s="43"/>
      <c r="J26" s="51"/>
    </row>
    <row r="27" s="45" customFormat="true" ht="13.8" hidden="false" customHeight="false" outlineLevel="0" collapsed="false">
      <c r="A27" s="53"/>
      <c r="B27" s="54"/>
      <c r="C27" s="52"/>
      <c r="D27" s="39"/>
      <c r="E27" s="50"/>
      <c r="F27" s="41"/>
      <c r="G27" s="42"/>
      <c r="H27" s="42"/>
      <c r="I27" s="43"/>
      <c r="J27" s="51"/>
    </row>
    <row r="28" s="45" customFormat="true" ht="13.8" hidden="false" customHeight="false" outlineLevel="0" collapsed="false">
      <c r="A28" s="47" t="n">
        <v>6</v>
      </c>
      <c r="B28" s="48" t="s">
        <v>37</v>
      </c>
      <c r="C28" s="52"/>
      <c r="D28" s="39"/>
      <c r="E28" s="50"/>
      <c r="F28" s="41"/>
      <c r="G28" s="42"/>
      <c r="H28" s="42"/>
      <c r="I28" s="43"/>
      <c r="J28" s="51"/>
    </row>
    <row r="29" s="45" customFormat="true" ht="13.8" hidden="false" customHeight="false" outlineLevel="0" collapsed="false">
      <c r="A29" s="53"/>
      <c r="B29" s="54"/>
      <c r="C29" s="52"/>
      <c r="D29" s="39"/>
      <c r="E29" s="50"/>
      <c r="F29" s="41"/>
      <c r="G29" s="42"/>
      <c r="H29" s="42"/>
      <c r="I29" s="43"/>
      <c r="J29" s="51"/>
    </row>
    <row r="30" s="45" customFormat="true" ht="13.8" hidden="false" customHeight="false" outlineLevel="0" collapsed="false">
      <c r="A30" s="53" t="s">
        <v>38</v>
      </c>
      <c r="B30" s="54" t="s">
        <v>39</v>
      </c>
      <c r="C30" s="52"/>
      <c r="D30" s="39"/>
      <c r="E30" s="50"/>
      <c r="F30" s="41"/>
      <c r="G30" s="42"/>
      <c r="H30" s="42"/>
      <c r="I30" s="43"/>
      <c r="J30" s="51"/>
    </row>
    <row r="31" s="45" customFormat="true" ht="13.8" hidden="false" customHeight="false" outlineLevel="0" collapsed="false">
      <c r="A31" s="53"/>
      <c r="B31" s="46" t="s">
        <v>40</v>
      </c>
      <c r="C31" s="52" t="s">
        <v>16</v>
      </c>
      <c r="D31" s="39" t="n">
        <v>1</v>
      </c>
      <c r="E31" s="50"/>
      <c r="F31" s="41"/>
      <c r="G31" s="42"/>
      <c r="H31" s="42"/>
      <c r="I31" s="43"/>
      <c r="J31" s="51"/>
    </row>
    <row r="32" s="45" customFormat="true" ht="13.8" hidden="false" customHeight="false" outlineLevel="0" collapsed="false">
      <c r="A32" s="53"/>
      <c r="B32" s="46"/>
      <c r="C32" s="52"/>
      <c r="D32" s="39"/>
      <c r="E32" s="50"/>
      <c r="F32" s="41"/>
      <c r="G32" s="42"/>
      <c r="H32" s="42"/>
      <c r="I32" s="43"/>
      <c r="J32" s="51"/>
    </row>
    <row r="33" s="45" customFormat="true" ht="13.8" hidden="false" customHeight="false" outlineLevel="0" collapsed="false">
      <c r="A33" s="53" t="s">
        <v>41</v>
      </c>
      <c r="B33" s="54" t="s">
        <v>42</v>
      </c>
      <c r="C33" s="52"/>
      <c r="D33" s="39"/>
      <c r="E33" s="50"/>
      <c r="F33" s="41"/>
      <c r="G33" s="42"/>
      <c r="H33" s="42"/>
      <c r="I33" s="43"/>
      <c r="J33" s="51"/>
    </row>
    <row r="34" s="45" customFormat="true" ht="13.8" hidden="false" customHeight="false" outlineLevel="0" collapsed="false">
      <c r="A34" s="53"/>
      <c r="B34" s="46" t="s">
        <v>43</v>
      </c>
      <c r="C34" s="52" t="s">
        <v>16</v>
      </c>
      <c r="D34" s="39" t="n">
        <v>1</v>
      </c>
      <c r="E34" s="50"/>
      <c r="F34" s="41"/>
      <c r="G34" s="42"/>
      <c r="H34" s="42"/>
      <c r="I34" s="43"/>
      <c r="J34" s="51"/>
    </row>
    <row r="35" s="45" customFormat="true" ht="13.8" hidden="false" customHeight="false" outlineLevel="0" collapsed="false">
      <c r="A35" s="53"/>
      <c r="B35" s="46"/>
      <c r="C35" s="52"/>
      <c r="D35" s="39"/>
      <c r="E35" s="50"/>
      <c r="F35" s="41"/>
      <c r="G35" s="42"/>
      <c r="H35" s="42"/>
      <c r="I35" s="43"/>
      <c r="J35" s="51"/>
    </row>
    <row r="36" s="45" customFormat="true" ht="13.8" hidden="false" customHeight="false" outlineLevel="0" collapsed="false">
      <c r="A36" s="53"/>
      <c r="B36" s="55" t="s">
        <v>44</v>
      </c>
      <c r="C36" s="52"/>
      <c r="D36" s="39"/>
      <c r="E36" s="50"/>
      <c r="F36" s="41"/>
      <c r="G36" s="42"/>
      <c r="H36" s="42"/>
      <c r="I36" s="43"/>
      <c r="J36" s="51"/>
    </row>
    <row r="37" s="45" customFormat="true" ht="13.8" hidden="false" customHeight="false" outlineLevel="0" collapsed="false">
      <c r="A37" s="53"/>
      <c r="B37" s="46"/>
      <c r="C37" s="52"/>
      <c r="D37" s="39"/>
      <c r="E37" s="50"/>
      <c r="F37" s="41"/>
      <c r="G37" s="42"/>
      <c r="H37" s="42"/>
      <c r="I37" s="43"/>
      <c r="J37" s="51"/>
    </row>
    <row r="38" s="45" customFormat="true" ht="13.8" hidden="false" customHeight="false" outlineLevel="0" collapsed="false">
      <c r="A38" s="47" t="n">
        <v>7</v>
      </c>
      <c r="B38" s="48" t="s">
        <v>45</v>
      </c>
      <c r="C38" s="52"/>
      <c r="D38" s="39"/>
      <c r="E38" s="50"/>
      <c r="F38" s="41"/>
      <c r="G38" s="42"/>
      <c r="H38" s="42"/>
      <c r="I38" s="43"/>
      <c r="J38" s="51"/>
    </row>
    <row r="39" s="45" customFormat="true" ht="13.8" hidden="false" customHeight="false" outlineLevel="0" collapsed="false">
      <c r="A39" s="53"/>
      <c r="B39" s="46"/>
      <c r="C39" s="52"/>
      <c r="D39" s="39"/>
      <c r="E39" s="50"/>
      <c r="F39" s="41"/>
      <c r="G39" s="42"/>
      <c r="H39" s="42"/>
      <c r="I39" s="43"/>
      <c r="J39" s="51"/>
    </row>
    <row r="40" s="45" customFormat="true" ht="13.8" hidden="false" customHeight="false" outlineLevel="0" collapsed="false">
      <c r="A40" s="53" t="s">
        <v>46</v>
      </c>
      <c r="B40" s="54" t="s">
        <v>47</v>
      </c>
      <c r="C40" s="52"/>
      <c r="D40" s="39"/>
      <c r="E40" s="50"/>
      <c r="F40" s="41"/>
      <c r="G40" s="42"/>
      <c r="H40" s="42"/>
      <c r="I40" s="43"/>
      <c r="J40" s="51"/>
    </row>
    <row r="41" s="45" customFormat="true" ht="13.8" hidden="false" customHeight="false" outlineLevel="0" collapsed="false">
      <c r="A41" s="53"/>
      <c r="B41" s="46" t="s">
        <v>47</v>
      </c>
      <c r="C41" s="52" t="s">
        <v>16</v>
      </c>
      <c r="D41" s="39" t="n">
        <v>1</v>
      </c>
      <c r="E41" s="50"/>
      <c r="F41" s="41"/>
      <c r="G41" s="42"/>
      <c r="H41" s="42"/>
      <c r="I41" s="43"/>
      <c r="J41" s="51"/>
    </row>
    <row r="42" s="45" customFormat="true" ht="13.8" hidden="false" customHeight="false" outlineLevel="0" collapsed="false">
      <c r="A42" s="53"/>
      <c r="B42" s="46"/>
      <c r="C42" s="52"/>
      <c r="D42" s="39"/>
      <c r="E42" s="50"/>
      <c r="F42" s="41"/>
      <c r="G42" s="42"/>
      <c r="H42" s="42"/>
      <c r="I42" s="43"/>
      <c r="J42" s="51"/>
    </row>
    <row r="43" s="45" customFormat="true" ht="13.8" hidden="false" customHeight="false" outlineLevel="0" collapsed="false">
      <c r="A43" s="53" t="s">
        <v>48</v>
      </c>
      <c r="B43" s="54" t="s">
        <v>49</v>
      </c>
      <c r="C43" s="52"/>
      <c r="D43" s="39"/>
      <c r="E43" s="50"/>
      <c r="F43" s="41"/>
      <c r="G43" s="42"/>
      <c r="H43" s="42"/>
      <c r="I43" s="43"/>
      <c r="J43" s="51"/>
    </row>
    <row r="44" s="45" customFormat="true" ht="13.8" hidden="false" customHeight="false" outlineLevel="0" collapsed="false">
      <c r="A44" s="53"/>
      <c r="B44" s="46" t="s">
        <v>50</v>
      </c>
      <c r="C44" s="52" t="s">
        <v>35</v>
      </c>
      <c r="D44" s="39" t="n">
        <v>1</v>
      </c>
      <c r="E44" s="50"/>
      <c r="F44" s="41"/>
      <c r="G44" s="42"/>
      <c r="H44" s="42"/>
      <c r="I44" s="43"/>
      <c r="J44" s="51"/>
    </row>
    <row r="45" s="45" customFormat="true" ht="13.8" hidden="false" customHeight="false" outlineLevel="0" collapsed="false">
      <c r="A45" s="53"/>
      <c r="B45" s="46"/>
      <c r="C45" s="52"/>
      <c r="D45" s="39"/>
      <c r="E45" s="50"/>
      <c r="F45" s="41"/>
      <c r="G45" s="42"/>
      <c r="H45" s="42"/>
      <c r="I45" s="43"/>
      <c r="J45" s="51"/>
    </row>
    <row r="46" s="45" customFormat="true" ht="13.8" hidden="false" customHeight="false" outlineLevel="0" collapsed="false">
      <c r="A46" s="53" t="s">
        <v>51</v>
      </c>
      <c r="B46" s="54" t="s">
        <v>52</v>
      </c>
      <c r="C46" s="52"/>
      <c r="D46" s="39"/>
      <c r="E46" s="50"/>
      <c r="F46" s="41"/>
      <c r="G46" s="42"/>
      <c r="H46" s="42"/>
      <c r="I46" s="43"/>
      <c r="J46" s="51"/>
    </row>
    <row r="47" s="45" customFormat="true" ht="13.8" hidden="false" customHeight="false" outlineLevel="0" collapsed="false">
      <c r="A47" s="53"/>
      <c r="B47" s="46" t="s">
        <v>53</v>
      </c>
      <c r="C47" s="52" t="s">
        <v>35</v>
      </c>
      <c r="D47" s="39" t="n">
        <v>5</v>
      </c>
      <c r="E47" s="50"/>
      <c r="F47" s="41"/>
      <c r="G47" s="42"/>
      <c r="H47" s="42"/>
      <c r="I47" s="43"/>
      <c r="J47" s="51"/>
    </row>
    <row r="48" s="45" customFormat="true" ht="13.8" hidden="false" customHeight="false" outlineLevel="0" collapsed="false">
      <c r="A48" s="53"/>
      <c r="B48" s="46"/>
      <c r="C48" s="52"/>
      <c r="D48" s="39"/>
      <c r="E48" s="50"/>
      <c r="F48" s="41"/>
      <c r="G48" s="42"/>
      <c r="H48" s="42"/>
      <c r="I48" s="43"/>
      <c r="J48" s="51"/>
    </row>
    <row r="49" s="45" customFormat="true" ht="13.8" hidden="false" customHeight="false" outlineLevel="0" collapsed="false">
      <c r="A49" s="53" t="s">
        <v>54</v>
      </c>
      <c r="B49" s="54" t="s">
        <v>55</v>
      </c>
      <c r="C49" s="52"/>
      <c r="D49" s="39"/>
      <c r="E49" s="50"/>
      <c r="F49" s="41"/>
      <c r="G49" s="42"/>
      <c r="H49" s="42"/>
      <c r="I49" s="43"/>
      <c r="J49" s="51"/>
    </row>
    <row r="50" s="45" customFormat="true" ht="13.8" hidden="false" customHeight="false" outlineLevel="0" collapsed="false">
      <c r="A50" s="53"/>
      <c r="B50" s="46" t="s">
        <v>56</v>
      </c>
      <c r="C50" s="52" t="s">
        <v>57</v>
      </c>
      <c r="D50" s="39" t="n">
        <v>4</v>
      </c>
      <c r="E50" s="50"/>
      <c r="F50" s="41"/>
      <c r="G50" s="42"/>
      <c r="H50" s="42"/>
      <c r="I50" s="43"/>
      <c r="J50" s="51"/>
    </row>
    <row r="51" s="45" customFormat="true" ht="13.8" hidden="false" customHeight="false" outlineLevel="0" collapsed="false">
      <c r="A51" s="53"/>
      <c r="B51" s="46" t="s">
        <v>58</v>
      </c>
      <c r="C51" s="52" t="s">
        <v>57</v>
      </c>
      <c r="D51" s="39" t="n">
        <v>4</v>
      </c>
      <c r="E51" s="50"/>
      <c r="F51" s="41"/>
      <c r="G51" s="42"/>
      <c r="H51" s="42"/>
      <c r="I51" s="43"/>
      <c r="J51" s="51"/>
    </row>
    <row r="52" s="45" customFormat="true" ht="13.8" hidden="false" customHeight="false" outlineLevel="0" collapsed="false">
      <c r="A52" s="53"/>
      <c r="B52" s="46"/>
      <c r="C52" s="52"/>
      <c r="D52" s="39"/>
      <c r="E52" s="50"/>
      <c r="F52" s="41"/>
      <c r="G52" s="42"/>
      <c r="H52" s="42"/>
      <c r="I52" s="43"/>
      <c r="J52" s="51"/>
    </row>
    <row r="53" s="45" customFormat="true" ht="13.8" hidden="false" customHeight="false" outlineLevel="0" collapsed="false">
      <c r="A53" s="53" t="s">
        <v>59</v>
      </c>
      <c r="B53" s="54" t="s">
        <v>60</v>
      </c>
      <c r="C53" s="52"/>
      <c r="D53" s="39"/>
      <c r="E53" s="50"/>
      <c r="F53" s="41"/>
      <c r="G53" s="42"/>
      <c r="H53" s="42"/>
      <c r="I53" s="43"/>
      <c r="J53" s="51"/>
    </row>
    <row r="54" s="45" customFormat="true" ht="13.8" hidden="false" customHeight="false" outlineLevel="0" collapsed="false">
      <c r="A54" s="53"/>
      <c r="B54" s="46" t="s">
        <v>60</v>
      </c>
      <c r="C54" s="52" t="s">
        <v>35</v>
      </c>
      <c r="D54" s="39" t="n">
        <v>7</v>
      </c>
      <c r="E54" s="50"/>
      <c r="F54" s="41"/>
      <c r="G54" s="42"/>
      <c r="H54" s="42"/>
      <c r="I54" s="43"/>
      <c r="J54" s="51"/>
    </row>
    <row r="55" s="45" customFormat="true" ht="13.8" hidden="false" customHeight="false" outlineLevel="0" collapsed="false">
      <c r="A55" s="53"/>
      <c r="B55" s="46"/>
      <c r="C55" s="52"/>
      <c r="D55" s="39"/>
      <c r="E55" s="50"/>
      <c r="F55" s="41"/>
      <c r="G55" s="42"/>
      <c r="H55" s="42"/>
      <c r="I55" s="43"/>
      <c r="J55" s="51"/>
    </row>
    <row r="56" s="45" customFormat="true" ht="13.8" hidden="false" customHeight="false" outlineLevel="0" collapsed="false">
      <c r="A56" s="53" t="s">
        <v>61</v>
      </c>
      <c r="B56" s="54" t="s">
        <v>62</v>
      </c>
      <c r="C56" s="52"/>
      <c r="D56" s="39"/>
      <c r="E56" s="50"/>
      <c r="F56" s="41"/>
      <c r="G56" s="42"/>
      <c r="H56" s="42"/>
      <c r="I56" s="43"/>
      <c r="J56" s="51"/>
    </row>
    <row r="57" s="45" customFormat="true" ht="13.8" hidden="false" customHeight="false" outlineLevel="0" collapsed="false">
      <c r="A57" s="53"/>
      <c r="B57" s="46" t="s">
        <v>63</v>
      </c>
      <c r="C57" s="52" t="s">
        <v>35</v>
      </c>
      <c r="D57" s="39" t="n">
        <v>3</v>
      </c>
      <c r="E57" s="50"/>
      <c r="F57" s="41"/>
      <c r="G57" s="42"/>
      <c r="H57" s="42"/>
      <c r="I57" s="43"/>
      <c r="J57" s="51"/>
    </row>
    <row r="58" s="45" customFormat="true" ht="13.8" hidden="false" customHeight="false" outlineLevel="0" collapsed="false">
      <c r="A58" s="53"/>
      <c r="B58" s="46"/>
      <c r="C58" s="52"/>
      <c r="D58" s="56"/>
      <c r="E58" s="50"/>
      <c r="F58" s="41"/>
      <c r="G58" s="42"/>
      <c r="H58" s="42"/>
      <c r="I58" s="43"/>
      <c r="J58" s="51"/>
    </row>
    <row r="59" s="45" customFormat="true" ht="13.8" hidden="false" customHeight="false" outlineLevel="0" collapsed="false">
      <c r="A59" s="53" t="s">
        <v>64</v>
      </c>
      <c r="B59" s="54" t="s">
        <v>65</v>
      </c>
      <c r="C59" s="52"/>
      <c r="D59" s="39"/>
      <c r="E59" s="50"/>
      <c r="F59" s="41"/>
      <c r="G59" s="42"/>
      <c r="H59" s="42"/>
      <c r="I59" s="43"/>
      <c r="J59" s="51"/>
    </row>
    <row r="60" s="45" customFormat="true" ht="13.8" hidden="false" customHeight="false" outlineLevel="0" collapsed="false">
      <c r="A60" s="53"/>
      <c r="B60" s="46" t="s">
        <v>65</v>
      </c>
      <c r="C60" s="52" t="s">
        <v>16</v>
      </c>
      <c r="D60" s="39" t="n">
        <v>1</v>
      </c>
      <c r="E60" s="50"/>
      <c r="F60" s="41"/>
      <c r="G60" s="42"/>
      <c r="H60" s="42"/>
      <c r="I60" s="43"/>
      <c r="J60" s="51"/>
    </row>
    <row r="61" s="45" customFormat="true" ht="13.8" hidden="false" customHeight="false" outlineLevel="0" collapsed="false">
      <c r="A61" s="53"/>
      <c r="B61" s="46"/>
      <c r="C61" s="52"/>
      <c r="D61" s="39"/>
      <c r="E61" s="50"/>
      <c r="F61" s="41"/>
      <c r="G61" s="42"/>
      <c r="H61" s="42"/>
      <c r="I61" s="43"/>
      <c r="J61" s="51"/>
    </row>
    <row r="62" s="45" customFormat="true" ht="13.8" hidden="false" customHeight="false" outlineLevel="0" collapsed="false">
      <c r="A62" s="53" t="s">
        <v>66</v>
      </c>
      <c r="B62" s="54" t="s">
        <v>67</v>
      </c>
      <c r="C62" s="52"/>
      <c r="D62" s="39"/>
      <c r="E62" s="50"/>
      <c r="F62" s="41"/>
      <c r="G62" s="42"/>
      <c r="H62" s="42"/>
      <c r="I62" s="43"/>
      <c r="J62" s="51"/>
    </row>
    <row r="63" s="45" customFormat="true" ht="13.8" hidden="false" customHeight="false" outlineLevel="0" collapsed="false">
      <c r="A63" s="53"/>
      <c r="B63" s="46" t="s">
        <v>68</v>
      </c>
      <c r="C63" s="52" t="s">
        <v>16</v>
      </c>
      <c r="D63" s="39" t="n">
        <v>1</v>
      </c>
      <c r="E63" s="50"/>
      <c r="F63" s="41"/>
      <c r="G63" s="42"/>
      <c r="H63" s="42"/>
      <c r="I63" s="43"/>
      <c r="J63" s="51"/>
    </row>
    <row r="64" s="45" customFormat="true" ht="13.8" hidden="false" customHeight="false" outlineLevel="0" collapsed="false">
      <c r="A64" s="53"/>
      <c r="B64" s="46" t="s">
        <v>69</v>
      </c>
      <c r="C64" s="52" t="s">
        <v>35</v>
      </c>
      <c r="D64" s="39" t="n">
        <v>1</v>
      </c>
      <c r="E64" s="50"/>
      <c r="F64" s="41"/>
      <c r="G64" s="42"/>
      <c r="H64" s="42"/>
      <c r="I64" s="43"/>
      <c r="J64" s="51"/>
    </row>
    <row r="65" s="45" customFormat="true" ht="13.8" hidden="false" customHeight="false" outlineLevel="0" collapsed="false">
      <c r="A65" s="53"/>
      <c r="B65" s="46"/>
      <c r="C65" s="52"/>
      <c r="D65" s="39"/>
      <c r="E65" s="50"/>
      <c r="F65" s="41"/>
      <c r="G65" s="42"/>
      <c r="H65" s="42"/>
      <c r="I65" s="43"/>
      <c r="J65" s="51"/>
    </row>
    <row r="66" s="45" customFormat="true" ht="13.8" hidden="false" customHeight="false" outlineLevel="0" collapsed="false">
      <c r="A66" s="53" t="s">
        <v>70</v>
      </c>
      <c r="B66" s="54" t="s">
        <v>71</v>
      </c>
      <c r="C66" s="52"/>
      <c r="D66" s="39"/>
      <c r="E66" s="50"/>
      <c r="F66" s="41"/>
      <c r="G66" s="42"/>
      <c r="H66" s="42"/>
      <c r="I66" s="43"/>
      <c r="J66" s="51"/>
    </row>
    <row r="67" s="45" customFormat="true" ht="13.8" hidden="false" customHeight="false" outlineLevel="0" collapsed="false">
      <c r="A67" s="53"/>
      <c r="B67" s="46" t="s">
        <v>72</v>
      </c>
      <c r="C67" s="52" t="s">
        <v>16</v>
      </c>
      <c r="D67" s="39" t="n">
        <v>1</v>
      </c>
      <c r="E67" s="50"/>
      <c r="F67" s="41"/>
      <c r="G67" s="42"/>
      <c r="H67" s="42"/>
      <c r="I67" s="43"/>
      <c r="J67" s="51"/>
    </row>
    <row r="68" s="45" customFormat="true" ht="13.8" hidden="false" customHeight="false" outlineLevel="0" collapsed="false">
      <c r="A68" s="53"/>
      <c r="B68" s="46"/>
      <c r="C68" s="52"/>
      <c r="D68" s="39"/>
      <c r="E68" s="50"/>
      <c r="F68" s="41"/>
      <c r="G68" s="42"/>
      <c r="H68" s="42"/>
      <c r="I68" s="43"/>
      <c r="J68" s="51"/>
    </row>
    <row r="69" s="45" customFormat="true" ht="13.8" hidden="false" customHeight="false" outlineLevel="0" collapsed="false">
      <c r="A69" s="53" t="s">
        <v>73</v>
      </c>
      <c r="B69" s="54" t="s">
        <v>74</v>
      </c>
      <c r="C69" s="52"/>
      <c r="D69" s="39"/>
      <c r="E69" s="50"/>
      <c r="F69" s="41"/>
      <c r="G69" s="42"/>
      <c r="H69" s="42"/>
      <c r="I69" s="43"/>
      <c r="J69" s="51"/>
    </row>
    <row r="70" s="45" customFormat="true" ht="13.8" hidden="false" customHeight="false" outlineLevel="0" collapsed="false">
      <c r="A70" s="53"/>
      <c r="B70" s="46" t="s">
        <v>74</v>
      </c>
      <c r="C70" s="52" t="s">
        <v>35</v>
      </c>
      <c r="D70" s="39" t="n">
        <v>2</v>
      </c>
      <c r="E70" s="50"/>
      <c r="F70" s="41"/>
      <c r="G70" s="42"/>
      <c r="H70" s="42"/>
      <c r="I70" s="43"/>
      <c r="J70" s="51"/>
    </row>
    <row r="71" s="45" customFormat="true" ht="13.8" hidden="false" customHeight="false" outlineLevel="0" collapsed="false">
      <c r="A71" s="53"/>
      <c r="B71" s="46"/>
      <c r="C71" s="52"/>
      <c r="D71" s="56"/>
      <c r="E71" s="50"/>
      <c r="F71" s="41"/>
      <c r="G71" s="42"/>
      <c r="H71" s="42"/>
      <c r="I71" s="43"/>
      <c r="J71" s="51"/>
    </row>
    <row r="72" s="45" customFormat="true" ht="13.8" hidden="false" customHeight="false" outlineLevel="0" collapsed="false">
      <c r="A72" s="53" t="s">
        <v>75</v>
      </c>
      <c r="B72" s="54" t="s">
        <v>76</v>
      </c>
      <c r="C72" s="52"/>
      <c r="D72" s="39"/>
      <c r="E72" s="50"/>
      <c r="F72" s="41"/>
      <c r="G72" s="42"/>
      <c r="H72" s="42"/>
      <c r="I72" s="43"/>
      <c r="J72" s="51"/>
    </row>
    <row r="73" s="45" customFormat="true" ht="13.8" hidden="false" customHeight="false" outlineLevel="0" collapsed="false">
      <c r="A73" s="53"/>
      <c r="B73" s="46" t="s">
        <v>76</v>
      </c>
      <c r="C73" s="52" t="s">
        <v>35</v>
      </c>
      <c r="D73" s="39" t="n">
        <v>100</v>
      </c>
      <c r="E73" s="50"/>
      <c r="F73" s="41"/>
      <c r="G73" s="42"/>
      <c r="H73" s="42"/>
      <c r="I73" s="43"/>
      <c r="J73" s="51"/>
    </row>
    <row r="74" s="45" customFormat="true" ht="13.8" hidden="false" customHeight="false" outlineLevel="0" collapsed="false">
      <c r="A74" s="53"/>
      <c r="B74" s="46"/>
      <c r="C74" s="52"/>
      <c r="D74" s="39"/>
      <c r="E74" s="50"/>
      <c r="F74" s="41"/>
      <c r="G74" s="42"/>
      <c r="H74" s="42"/>
      <c r="I74" s="43"/>
      <c r="J74" s="51"/>
    </row>
    <row r="75" s="45" customFormat="true" ht="13.8" hidden="false" customHeight="false" outlineLevel="0" collapsed="false">
      <c r="A75" s="53" t="s">
        <v>77</v>
      </c>
      <c r="B75" s="54" t="s">
        <v>78</v>
      </c>
      <c r="C75" s="52"/>
      <c r="D75" s="39"/>
      <c r="E75" s="50"/>
      <c r="F75" s="41"/>
      <c r="G75" s="42"/>
      <c r="H75" s="42"/>
      <c r="I75" s="43"/>
      <c r="J75" s="51"/>
    </row>
    <row r="76" s="45" customFormat="true" ht="13.8" hidden="false" customHeight="false" outlineLevel="0" collapsed="false">
      <c r="A76" s="53"/>
      <c r="B76" s="46" t="s">
        <v>79</v>
      </c>
      <c r="C76" s="52" t="s">
        <v>16</v>
      </c>
      <c r="D76" s="39" t="n">
        <v>1</v>
      </c>
      <c r="E76" s="50"/>
      <c r="F76" s="41"/>
      <c r="G76" s="42"/>
      <c r="H76" s="42"/>
      <c r="I76" s="43"/>
      <c r="J76" s="51"/>
    </row>
    <row r="77" s="45" customFormat="true" ht="13.8" hidden="false" customHeight="false" outlineLevel="0" collapsed="false">
      <c r="A77" s="53"/>
      <c r="B77" s="46"/>
      <c r="C77" s="52"/>
      <c r="D77" s="39"/>
      <c r="E77" s="50"/>
      <c r="F77" s="41"/>
      <c r="G77" s="42"/>
      <c r="H77" s="42"/>
      <c r="I77" s="43"/>
      <c r="J77" s="51"/>
    </row>
    <row r="78" s="45" customFormat="true" ht="13.8" hidden="false" customHeight="false" outlineLevel="0" collapsed="false">
      <c r="A78" s="53" t="s">
        <v>80</v>
      </c>
      <c r="B78" s="54" t="s">
        <v>81</v>
      </c>
      <c r="C78" s="52"/>
      <c r="D78" s="39"/>
      <c r="E78" s="50"/>
      <c r="F78" s="41"/>
      <c r="G78" s="42"/>
      <c r="H78" s="42"/>
      <c r="I78" s="43"/>
      <c r="J78" s="51"/>
    </row>
    <row r="79" s="45" customFormat="true" ht="13.8" hidden="false" customHeight="false" outlineLevel="0" collapsed="false">
      <c r="A79" s="53"/>
      <c r="B79" s="46" t="s">
        <v>81</v>
      </c>
      <c r="C79" s="52" t="s">
        <v>16</v>
      </c>
      <c r="D79" s="39" t="n">
        <v>1</v>
      </c>
      <c r="E79" s="50"/>
      <c r="F79" s="41"/>
      <c r="G79" s="42"/>
      <c r="H79" s="42"/>
      <c r="I79" s="43"/>
      <c r="J79" s="51"/>
    </row>
    <row r="80" s="45" customFormat="true" ht="13.8" hidden="false" customHeight="false" outlineLevel="0" collapsed="false">
      <c r="A80" s="53"/>
      <c r="B80" s="46"/>
      <c r="C80" s="52"/>
      <c r="D80" s="39"/>
      <c r="E80" s="50"/>
      <c r="F80" s="41"/>
      <c r="G80" s="42"/>
      <c r="H80" s="42"/>
      <c r="I80" s="43"/>
      <c r="J80" s="51"/>
    </row>
    <row r="81" s="45" customFormat="true" ht="13.8" hidden="false" customHeight="false" outlineLevel="0" collapsed="false">
      <c r="A81" s="53"/>
      <c r="B81" s="55" t="s">
        <v>82</v>
      </c>
      <c r="C81" s="52"/>
      <c r="D81" s="39"/>
      <c r="E81" s="50"/>
      <c r="F81" s="41"/>
      <c r="G81" s="42"/>
      <c r="H81" s="42"/>
      <c r="I81" s="43"/>
      <c r="J81" s="51"/>
    </row>
    <row r="82" s="45" customFormat="true" ht="13.8" hidden="false" customHeight="false" outlineLevel="0" collapsed="false">
      <c r="A82" s="53"/>
      <c r="B82" s="46"/>
      <c r="C82" s="52"/>
      <c r="D82" s="39"/>
      <c r="E82" s="50"/>
      <c r="F82" s="41"/>
      <c r="G82" s="42"/>
      <c r="H82" s="42"/>
      <c r="I82" s="43"/>
      <c r="J82" s="51"/>
    </row>
    <row r="83" s="45" customFormat="true" ht="13.8" hidden="false" customHeight="false" outlineLevel="0" collapsed="false">
      <c r="A83" s="47" t="n">
        <v>8</v>
      </c>
      <c r="B83" s="48" t="s">
        <v>83</v>
      </c>
      <c r="C83" s="52"/>
      <c r="D83" s="39"/>
      <c r="E83" s="50"/>
      <c r="F83" s="41"/>
      <c r="G83" s="42"/>
      <c r="H83" s="42"/>
      <c r="I83" s="43"/>
      <c r="J83" s="51"/>
    </row>
    <row r="84" s="45" customFormat="true" ht="13.8" hidden="false" customHeight="false" outlineLevel="0" collapsed="false">
      <c r="A84" s="53"/>
      <c r="B84" s="46"/>
      <c r="C84" s="52"/>
      <c r="D84" s="39"/>
      <c r="E84" s="50"/>
      <c r="F84" s="41"/>
      <c r="G84" s="42"/>
      <c r="H84" s="42"/>
      <c r="I84" s="43"/>
      <c r="J84" s="51"/>
    </row>
    <row r="85" s="45" customFormat="true" ht="13.8" hidden="false" customHeight="false" outlineLevel="0" collapsed="false">
      <c r="A85" s="53" t="s">
        <v>84</v>
      </c>
      <c r="B85" s="54" t="s">
        <v>47</v>
      </c>
      <c r="C85" s="52"/>
      <c r="D85" s="39"/>
      <c r="E85" s="50"/>
      <c r="F85" s="41"/>
      <c r="G85" s="42"/>
      <c r="H85" s="42"/>
      <c r="I85" s="43"/>
      <c r="J85" s="51"/>
    </row>
    <row r="86" s="45" customFormat="true" ht="13.8" hidden="false" customHeight="false" outlineLevel="0" collapsed="false">
      <c r="A86" s="53"/>
      <c r="B86" s="46" t="s">
        <v>47</v>
      </c>
      <c r="C86" s="52" t="s">
        <v>16</v>
      </c>
      <c r="D86" s="39" t="n">
        <v>1</v>
      </c>
      <c r="E86" s="50"/>
      <c r="F86" s="41"/>
      <c r="G86" s="42"/>
      <c r="H86" s="42"/>
      <c r="I86" s="43"/>
      <c r="J86" s="51"/>
    </row>
    <row r="87" s="45" customFormat="true" ht="13.8" hidden="false" customHeight="false" outlineLevel="0" collapsed="false">
      <c r="A87" s="53"/>
      <c r="B87" s="46"/>
      <c r="C87" s="52"/>
      <c r="D87" s="39"/>
      <c r="E87" s="50"/>
      <c r="F87" s="41"/>
      <c r="G87" s="42"/>
      <c r="H87" s="42"/>
      <c r="I87" s="43"/>
      <c r="J87" s="51"/>
    </row>
    <row r="88" s="45" customFormat="true" ht="13.8" hidden="false" customHeight="false" outlineLevel="0" collapsed="false">
      <c r="A88" s="53" t="s">
        <v>85</v>
      </c>
      <c r="B88" s="54" t="s">
        <v>49</v>
      </c>
      <c r="C88" s="52"/>
      <c r="D88" s="39"/>
      <c r="E88" s="50"/>
      <c r="F88" s="41"/>
      <c r="G88" s="42"/>
      <c r="H88" s="42"/>
      <c r="I88" s="43"/>
      <c r="J88" s="51"/>
    </row>
    <row r="89" s="45" customFormat="true" ht="13.8" hidden="false" customHeight="false" outlineLevel="0" collapsed="false">
      <c r="A89" s="53"/>
      <c r="B89" s="46" t="s">
        <v>50</v>
      </c>
      <c r="C89" s="52" t="s">
        <v>35</v>
      </c>
      <c r="D89" s="39" t="n">
        <v>6</v>
      </c>
      <c r="E89" s="50"/>
      <c r="F89" s="41"/>
      <c r="G89" s="42"/>
      <c r="H89" s="42"/>
      <c r="I89" s="43"/>
      <c r="J89" s="51"/>
    </row>
    <row r="90" s="45" customFormat="true" ht="13.8" hidden="false" customHeight="false" outlineLevel="0" collapsed="false">
      <c r="A90" s="53"/>
      <c r="B90" s="46"/>
      <c r="C90" s="52"/>
      <c r="D90" s="39"/>
      <c r="E90" s="50"/>
      <c r="F90" s="41"/>
      <c r="G90" s="42"/>
      <c r="H90" s="42"/>
      <c r="I90" s="43"/>
      <c r="J90" s="51"/>
    </row>
    <row r="91" s="45" customFormat="true" ht="13.8" hidden="false" customHeight="false" outlineLevel="0" collapsed="false">
      <c r="A91" s="53" t="s">
        <v>86</v>
      </c>
      <c r="B91" s="54" t="s">
        <v>52</v>
      </c>
      <c r="C91" s="52"/>
      <c r="D91" s="39"/>
      <c r="E91" s="50"/>
      <c r="F91" s="41"/>
      <c r="G91" s="42"/>
      <c r="H91" s="42"/>
      <c r="I91" s="43"/>
      <c r="J91" s="51"/>
    </row>
    <row r="92" s="45" customFormat="true" ht="13.8" hidden="false" customHeight="false" outlineLevel="0" collapsed="false">
      <c r="A92" s="53"/>
      <c r="B92" s="46" t="s">
        <v>53</v>
      </c>
      <c r="C92" s="52" t="s">
        <v>35</v>
      </c>
      <c r="D92" s="39" t="n">
        <f aca="false">96-D47</f>
        <v>91</v>
      </c>
      <c r="E92" s="50"/>
      <c r="F92" s="41"/>
      <c r="G92" s="42"/>
      <c r="H92" s="42"/>
      <c r="I92" s="43"/>
      <c r="J92" s="51"/>
    </row>
    <row r="93" s="45" customFormat="true" ht="13.8" hidden="false" customHeight="false" outlineLevel="0" collapsed="false">
      <c r="A93" s="53"/>
      <c r="B93" s="46"/>
      <c r="C93" s="52"/>
      <c r="D93" s="39"/>
      <c r="E93" s="50"/>
      <c r="F93" s="41"/>
      <c r="G93" s="42"/>
      <c r="H93" s="42"/>
      <c r="I93" s="43"/>
      <c r="J93" s="51"/>
    </row>
    <row r="94" s="45" customFormat="true" ht="13.8" hidden="false" customHeight="false" outlineLevel="0" collapsed="false">
      <c r="A94" s="53" t="s">
        <v>87</v>
      </c>
      <c r="B94" s="54" t="s">
        <v>55</v>
      </c>
      <c r="C94" s="52"/>
      <c r="D94" s="39"/>
      <c r="E94" s="50"/>
      <c r="F94" s="41"/>
      <c r="G94" s="42"/>
      <c r="H94" s="42"/>
      <c r="I94" s="43"/>
      <c r="J94" s="51"/>
    </row>
    <row r="95" s="45" customFormat="true" ht="13.8" hidden="false" customHeight="false" outlineLevel="0" collapsed="false">
      <c r="A95" s="53"/>
      <c r="B95" s="46" t="s">
        <v>56</v>
      </c>
      <c r="C95" s="52" t="s">
        <v>57</v>
      </c>
      <c r="D95" s="39" t="n">
        <f aca="false">125-D96-D97</f>
        <v>95</v>
      </c>
      <c r="E95" s="50"/>
      <c r="F95" s="41"/>
      <c r="G95" s="42"/>
      <c r="H95" s="42"/>
      <c r="I95" s="43"/>
      <c r="J95" s="51"/>
    </row>
    <row r="96" s="45" customFormat="true" ht="13.8" hidden="false" customHeight="false" outlineLevel="0" collapsed="false">
      <c r="A96" s="53"/>
      <c r="B96" s="46" t="s">
        <v>58</v>
      </c>
      <c r="C96" s="52" t="s">
        <v>57</v>
      </c>
      <c r="D96" s="39" t="n">
        <v>3</v>
      </c>
      <c r="E96" s="50"/>
      <c r="F96" s="41"/>
      <c r="G96" s="42"/>
      <c r="H96" s="42"/>
      <c r="I96" s="43"/>
      <c r="J96" s="51"/>
    </row>
    <row r="97" s="45" customFormat="true" ht="13.8" hidden="false" customHeight="false" outlineLevel="0" collapsed="false">
      <c r="A97" s="53"/>
      <c r="B97" s="46" t="s">
        <v>88</v>
      </c>
      <c r="C97" s="52" t="s">
        <v>57</v>
      </c>
      <c r="D97" s="39" t="n">
        <f aca="false">12+15</f>
        <v>27</v>
      </c>
      <c r="E97" s="50"/>
      <c r="F97" s="41"/>
      <c r="G97" s="42"/>
      <c r="H97" s="42"/>
      <c r="I97" s="43"/>
      <c r="J97" s="51"/>
    </row>
    <row r="98" s="45" customFormat="true" ht="13.8" hidden="false" customHeight="false" outlineLevel="0" collapsed="false">
      <c r="A98" s="53"/>
      <c r="B98" s="46"/>
      <c r="C98" s="52"/>
      <c r="D98" s="39"/>
      <c r="E98" s="50"/>
      <c r="F98" s="41"/>
      <c r="G98" s="42"/>
      <c r="H98" s="42"/>
      <c r="I98" s="43"/>
      <c r="J98" s="51"/>
    </row>
    <row r="99" s="45" customFormat="true" ht="13.8" hidden="false" customHeight="false" outlineLevel="0" collapsed="false">
      <c r="A99" s="53" t="s">
        <v>89</v>
      </c>
      <c r="B99" s="54" t="s">
        <v>60</v>
      </c>
      <c r="C99" s="52"/>
      <c r="D99" s="39"/>
      <c r="E99" s="50"/>
      <c r="F99" s="41"/>
      <c r="G99" s="42"/>
      <c r="H99" s="42"/>
      <c r="I99" s="43"/>
      <c r="J99" s="51"/>
    </row>
    <row r="100" s="45" customFormat="true" ht="13.8" hidden="false" customHeight="false" outlineLevel="0" collapsed="false">
      <c r="A100" s="53"/>
      <c r="B100" s="46" t="s">
        <v>60</v>
      </c>
      <c r="C100" s="52" t="s">
        <v>35</v>
      </c>
      <c r="D100" s="39" t="n">
        <f aca="false">166-D54</f>
        <v>159</v>
      </c>
      <c r="E100" s="50"/>
      <c r="F100" s="41"/>
      <c r="G100" s="42"/>
      <c r="H100" s="42"/>
      <c r="I100" s="43"/>
      <c r="J100" s="51"/>
    </row>
    <row r="101" s="45" customFormat="true" ht="13.8" hidden="false" customHeight="false" outlineLevel="0" collapsed="false">
      <c r="A101" s="53"/>
      <c r="B101" s="46"/>
      <c r="C101" s="52"/>
      <c r="D101" s="39"/>
      <c r="E101" s="50"/>
      <c r="F101" s="41"/>
      <c r="G101" s="42"/>
      <c r="H101" s="42"/>
      <c r="I101" s="43"/>
      <c r="J101" s="51"/>
    </row>
    <row r="102" s="45" customFormat="true" ht="13.8" hidden="false" customHeight="false" outlineLevel="0" collapsed="false">
      <c r="A102" s="53" t="s">
        <v>90</v>
      </c>
      <c r="B102" s="54" t="s">
        <v>91</v>
      </c>
      <c r="C102" s="52"/>
      <c r="D102" s="39"/>
      <c r="E102" s="50"/>
      <c r="F102" s="41"/>
      <c r="G102" s="42"/>
      <c r="H102" s="42"/>
      <c r="I102" s="43"/>
      <c r="J102" s="51"/>
    </row>
    <row r="103" s="45" customFormat="true" ht="13.8" hidden="false" customHeight="false" outlineLevel="0" collapsed="false">
      <c r="A103" s="53"/>
      <c r="B103" s="46" t="s">
        <v>91</v>
      </c>
      <c r="C103" s="52" t="s">
        <v>35</v>
      </c>
      <c r="D103" s="39" t="n">
        <v>4</v>
      </c>
      <c r="E103" s="50"/>
      <c r="F103" s="41"/>
      <c r="G103" s="42"/>
      <c r="H103" s="42"/>
      <c r="I103" s="43"/>
      <c r="J103" s="51"/>
    </row>
    <row r="104" s="45" customFormat="true" ht="13.8" hidden="false" customHeight="false" outlineLevel="0" collapsed="false">
      <c r="A104" s="53"/>
      <c r="B104" s="46"/>
      <c r="C104" s="52"/>
      <c r="D104" s="39"/>
      <c r="E104" s="50"/>
      <c r="F104" s="41"/>
      <c r="G104" s="42"/>
      <c r="H104" s="42"/>
      <c r="I104" s="43"/>
      <c r="J104" s="51"/>
    </row>
    <row r="105" s="45" customFormat="true" ht="13.8" hidden="false" customHeight="false" outlineLevel="0" collapsed="false">
      <c r="A105" s="53" t="s">
        <v>92</v>
      </c>
      <c r="B105" s="54" t="s">
        <v>62</v>
      </c>
      <c r="C105" s="52"/>
      <c r="D105" s="39"/>
      <c r="E105" s="50"/>
      <c r="F105" s="41"/>
      <c r="G105" s="42"/>
      <c r="H105" s="42"/>
      <c r="I105" s="43"/>
      <c r="J105" s="51"/>
    </row>
    <row r="106" s="45" customFormat="true" ht="13.8" hidden="false" customHeight="false" outlineLevel="0" collapsed="false">
      <c r="A106" s="53"/>
      <c r="B106" s="46" t="s">
        <v>63</v>
      </c>
      <c r="C106" s="52" t="s">
        <v>35</v>
      </c>
      <c r="D106" s="39" t="n">
        <f aca="false">18-D57</f>
        <v>15</v>
      </c>
      <c r="E106" s="50"/>
      <c r="F106" s="41"/>
      <c r="G106" s="42"/>
      <c r="H106" s="42"/>
      <c r="I106" s="43"/>
      <c r="J106" s="51"/>
    </row>
    <row r="107" s="45" customFormat="true" ht="13.8" hidden="false" customHeight="false" outlineLevel="0" collapsed="false">
      <c r="A107" s="53"/>
      <c r="B107" s="46"/>
      <c r="C107" s="52"/>
      <c r="D107" s="56"/>
      <c r="E107" s="50"/>
      <c r="F107" s="41"/>
      <c r="G107" s="42"/>
      <c r="H107" s="42"/>
      <c r="I107" s="43"/>
      <c r="J107" s="51"/>
    </row>
    <row r="108" s="45" customFormat="true" ht="13.8" hidden="false" customHeight="false" outlineLevel="0" collapsed="false">
      <c r="A108" s="53" t="s">
        <v>93</v>
      </c>
      <c r="B108" s="54" t="s">
        <v>94</v>
      </c>
      <c r="C108" s="52"/>
      <c r="D108" s="39"/>
      <c r="E108" s="50"/>
      <c r="F108" s="41"/>
      <c r="G108" s="42"/>
      <c r="H108" s="42"/>
      <c r="I108" s="43"/>
      <c r="J108" s="51"/>
    </row>
    <row r="109" s="45" customFormat="true" ht="13.8" hidden="false" customHeight="false" outlineLevel="0" collapsed="false">
      <c r="A109" s="53"/>
      <c r="B109" s="46" t="s">
        <v>94</v>
      </c>
      <c r="C109" s="52" t="s">
        <v>35</v>
      </c>
      <c r="D109" s="39" t="n">
        <v>8</v>
      </c>
      <c r="E109" s="50"/>
      <c r="F109" s="41"/>
      <c r="G109" s="42"/>
      <c r="H109" s="42"/>
      <c r="I109" s="43"/>
      <c r="J109" s="51"/>
    </row>
    <row r="110" s="45" customFormat="true" ht="13.8" hidden="false" customHeight="false" outlineLevel="0" collapsed="false">
      <c r="A110" s="53"/>
      <c r="B110" s="46"/>
      <c r="C110" s="52"/>
      <c r="D110" s="56"/>
      <c r="E110" s="50"/>
      <c r="F110" s="41"/>
      <c r="G110" s="42"/>
      <c r="H110" s="42"/>
      <c r="I110" s="43"/>
      <c r="J110" s="51"/>
    </row>
    <row r="111" s="45" customFormat="true" ht="13.8" hidden="false" customHeight="false" outlineLevel="0" collapsed="false">
      <c r="A111" s="53" t="s">
        <v>95</v>
      </c>
      <c r="B111" s="54" t="s">
        <v>65</v>
      </c>
      <c r="C111" s="52"/>
      <c r="D111" s="39"/>
      <c r="E111" s="50"/>
      <c r="F111" s="41"/>
      <c r="G111" s="42"/>
      <c r="H111" s="42"/>
      <c r="I111" s="43"/>
      <c r="J111" s="51"/>
    </row>
    <row r="112" s="45" customFormat="true" ht="13.8" hidden="false" customHeight="false" outlineLevel="0" collapsed="false">
      <c r="A112" s="53"/>
      <c r="B112" s="46" t="s">
        <v>65</v>
      </c>
      <c r="C112" s="52" t="s">
        <v>16</v>
      </c>
      <c r="D112" s="39" t="n">
        <v>1</v>
      </c>
      <c r="E112" s="50"/>
      <c r="F112" s="41"/>
      <c r="G112" s="42"/>
      <c r="H112" s="42"/>
      <c r="I112" s="43"/>
      <c r="J112" s="51"/>
    </row>
    <row r="113" s="45" customFormat="true" ht="13.8" hidden="false" customHeight="false" outlineLevel="0" collapsed="false">
      <c r="A113" s="53"/>
      <c r="B113" s="46"/>
      <c r="C113" s="52"/>
      <c r="D113" s="39"/>
      <c r="E113" s="50"/>
      <c r="F113" s="41"/>
      <c r="G113" s="42"/>
      <c r="H113" s="42"/>
      <c r="I113" s="43"/>
      <c r="J113" s="51"/>
    </row>
    <row r="114" s="45" customFormat="true" ht="13.8" hidden="false" customHeight="false" outlineLevel="0" collapsed="false">
      <c r="A114" s="53" t="s">
        <v>96</v>
      </c>
      <c r="B114" s="54" t="s">
        <v>97</v>
      </c>
      <c r="C114" s="52"/>
      <c r="D114" s="39"/>
      <c r="E114" s="50"/>
      <c r="F114" s="41"/>
      <c r="G114" s="42"/>
      <c r="H114" s="42"/>
      <c r="I114" s="43"/>
      <c r="J114" s="51"/>
    </row>
    <row r="115" s="45" customFormat="true" ht="13.8" hidden="false" customHeight="false" outlineLevel="0" collapsed="false">
      <c r="A115" s="53"/>
      <c r="B115" s="46" t="s">
        <v>98</v>
      </c>
      <c r="C115" s="52" t="s">
        <v>35</v>
      </c>
      <c r="D115" s="39" t="n">
        <v>1</v>
      </c>
      <c r="E115" s="50"/>
      <c r="F115" s="41"/>
      <c r="G115" s="42"/>
      <c r="H115" s="42"/>
      <c r="I115" s="43"/>
      <c r="J115" s="51"/>
    </row>
    <row r="116" s="45" customFormat="true" ht="13.8" hidden="false" customHeight="false" outlineLevel="0" collapsed="false">
      <c r="A116" s="53"/>
      <c r="B116" s="46" t="s">
        <v>99</v>
      </c>
      <c r="C116" s="52" t="s">
        <v>35</v>
      </c>
      <c r="D116" s="39" t="n">
        <v>2</v>
      </c>
      <c r="E116" s="50"/>
      <c r="F116" s="41"/>
      <c r="G116" s="42"/>
      <c r="H116" s="42"/>
      <c r="I116" s="43"/>
      <c r="J116" s="51"/>
    </row>
    <row r="117" s="45" customFormat="true" ht="13.8" hidden="false" customHeight="false" outlineLevel="0" collapsed="false">
      <c r="A117" s="53"/>
      <c r="B117" s="46" t="s">
        <v>100</v>
      </c>
      <c r="C117" s="52" t="s">
        <v>35</v>
      </c>
      <c r="D117" s="39" t="n">
        <v>4</v>
      </c>
      <c r="E117" s="50"/>
      <c r="F117" s="41"/>
      <c r="G117" s="42"/>
      <c r="H117" s="42"/>
      <c r="I117" s="43"/>
      <c r="J117" s="51"/>
    </row>
    <row r="118" s="45" customFormat="true" ht="13.8" hidden="false" customHeight="false" outlineLevel="0" collapsed="false">
      <c r="A118" s="53"/>
      <c r="B118" s="46"/>
      <c r="C118" s="52"/>
      <c r="D118" s="39"/>
      <c r="E118" s="50"/>
      <c r="F118" s="41"/>
      <c r="G118" s="42"/>
      <c r="H118" s="42"/>
      <c r="I118" s="43"/>
      <c r="J118" s="51"/>
    </row>
    <row r="119" s="45" customFormat="true" ht="13.8" hidden="false" customHeight="false" outlineLevel="0" collapsed="false">
      <c r="A119" s="53" t="s">
        <v>101</v>
      </c>
      <c r="B119" s="54" t="s">
        <v>67</v>
      </c>
      <c r="C119" s="52"/>
      <c r="D119" s="39"/>
      <c r="E119" s="50"/>
      <c r="F119" s="41"/>
      <c r="G119" s="42"/>
      <c r="H119" s="42"/>
      <c r="I119" s="43"/>
      <c r="J119" s="51"/>
    </row>
    <row r="120" s="45" customFormat="true" ht="13.8" hidden="false" customHeight="false" outlineLevel="0" collapsed="false">
      <c r="A120" s="53"/>
      <c r="B120" s="46" t="s">
        <v>68</v>
      </c>
      <c r="C120" s="52" t="s">
        <v>16</v>
      </c>
      <c r="D120" s="39" t="n">
        <v>1</v>
      </c>
      <c r="E120" s="50"/>
      <c r="F120" s="41"/>
      <c r="G120" s="42"/>
      <c r="H120" s="42"/>
      <c r="I120" s="43"/>
      <c r="J120" s="51"/>
    </row>
    <row r="121" s="45" customFormat="true" ht="13.8" hidden="false" customHeight="false" outlineLevel="0" collapsed="false">
      <c r="A121" s="53"/>
      <c r="B121" s="46" t="s">
        <v>69</v>
      </c>
      <c r="C121" s="52" t="s">
        <v>35</v>
      </c>
      <c r="D121" s="39" t="n">
        <v>1</v>
      </c>
      <c r="E121" s="50"/>
      <c r="F121" s="41"/>
      <c r="G121" s="42"/>
      <c r="H121" s="42"/>
      <c r="I121" s="43"/>
      <c r="J121" s="51"/>
    </row>
    <row r="122" s="45" customFormat="true" ht="13.8" hidden="false" customHeight="false" outlineLevel="0" collapsed="false">
      <c r="A122" s="53"/>
      <c r="B122" s="46"/>
      <c r="C122" s="52"/>
      <c r="D122" s="39"/>
      <c r="E122" s="50"/>
      <c r="F122" s="41"/>
      <c r="G122" s="42"/>
      <c r="H122" s="42"/>
      <c r="I122" s="43"/>
      <c r="J122" s="51"/>
    </row>
    <row r="123" s="45" customFormat="true" ht="13.8" hidden="false" customHeight="false" outlineLevel="0" collapsed="false">
      <c r="A123" s="53" t="s">
        <v>102</v>
      </c>
      <c r="B123" s="54" t="s">
        <v>74</v>
      </c>
      <c r="C123" s="52"/>
      <c r="D123" s="39"/>
      <c r="E123" s="50"/>
      <c r="F123" s="41"/>
      <c r="G123" s="42"/>
      <c r="H123" s="42"/>
      <c r="I123" s="43"/>
      <c r="J123" s="51"/>
    </row>
    <row r="124" s="45" customFormat="true" ht="13.8" hidden="false" customHeight="false" outlineLevel="0" collapsed="false">
      <c r="A124" s="53"/>
      <c r="B124" s="46" t="s">
        <v>74</v>
      </c>
      <c r="C124" s="52" t="s">
        <v>35</v>
      </c>
      <c r="D124" s="39" t="n">
        <v>2</v>
      </c>
      <c r="E124" s="50"/>
      <c r="F124" s="41"/>
      <c r="G124" s="42"/>
      <c r="H124" s="42"/>
      <c r="I124" s="43"/>
      <c r="J124" s="51"/>
    </row>
    <row r="125" s="45" customFormat="true" ht="13.8" hidden="false" customHeight="false" outlineLevel="0" collapsed="false">
      <c r="A125" s="53"/>
      <c r="B125" s="46"/>
      <c r="C125" s="52"/>
      <c r="D125" s="56"/>
      <c r="E125" s="50"/>
      <c r="F125" s="41"/>
      <c r="G125" s="42"/>
      <c r="H125" s="42"/>
      <c r="I125" s="43"/>
      <c r="J125" s="51"/>
    </row>
    <row r="126" s="45" customFormat="true" ht="13.8" hidden="false" customHeight="false" outlineLevel="0" collapsed="false">
      <c r="A126" s="53" t="s">
        <v>103</v>
      </c>
      <c r="B126" s="54" t="s">
        <v>76</v>
      </c>
      <c r="C126" s="52"/>
      <c r="D126" s="39"/>
      <c r="E126" s="50"/>
      <c r="F126" s="41"/>
      <c r="G126" s="42"/>
      <c r="H126" s="42"/>
      <c r="I126" s="43"/>
      <c r="J126" s="51"/>
    </row>
    <row r="127" s="45" customFormat="true" ht="13.8" hidden="false" customHeight="false" outlineLevel="0" collapsed="false">
      <c r="A127" s="53"/>
      <c r="B127" s="46" t="s">
        <v>76</v>
      </c>
      <c r="C127" s="52" t="s">
        <v>35</v>
      </c>
      <c r="D127" s="39" t="n">
        <v>300</v>
      </c>
      <c r="E127" s="50"/>
      <c r="F127" s="41"/>
      <c r="G127" s="42"/>
      <c r="H127" s="42"/>
      <c r="I127" s="43"/>
      <c r="J127" s="51"/>
    </row>
    <row r="128" s="45" customFormat="true" ht="13.8" hidden="false" customHeight="false" outlineLevel="0" collapsed="false">
      <c r="A128" s="53"/>
      <c r="B128" s="46" t="s">
        <v>104</v>
      </c>
      <c r="C128" s="52" t="s">
        <v>35</v>
      </c>
      <c r="D128" s="39" t="n">
        <v>100</v>
      </c>
      <c r="E128" s="50"/>
      <c r="F128" s="41"/>
      <c r="G128" s="42"/>
      <c r="H128" s="42"/>
      <c r="I128" s="43"/>
      <c r="J128" s="51"/>
    </row>
    <row r="129" s="45" customFormat="true" ht="13.8" hidden="false" customHeight="false" outlineLevel="0" collapsed="false">
      <c r="A129" s="53"/>
      <c r="B129" s="46"/>
      <c r="C129" s="52"/>
      <c r="D129" s="39"/>
      <c r="E129" s="50"/>
      <c r="F129" s="41"/>
      <c r="G129" s="42"/>
      <c r="H129" s="42"/>
      <c r="I129" s="43"/>
      <c r="J129" s="51"/>
    </row>
    <row r="130" s="45" customFormat="true" ht="13.8" hidden="false" customHeight="false" outlineLevel="0" collapsed="false">
      <c r="A130" s="53" t="s">
        <v>105</v>
      </c>
      <c r="B130" s="54" t="s">
        <v>78</v>
      </c>
      <c r="C130" s="52"/>
      <c r="D130" s="39"/>
      <c r="E130" s="50"/>
      <c r="F130" s="41"/>
      <c r="G130" s="42"/>
      <c r="H130" s="42"/>
      <c r="I130" s="43"/>
      <c r="J130" s="51"/>
    </row>
    <row r="131" s="45" customFormat="true" ht="13.8" hidden="false" customHeight="false" outlineLevel="0" collapsed="false">
      <c r="A131" s="53"/>
      <c r="B131" s="46" t="s">
        <v>79</v>
      </c>
      <c r="C131" s="52" t="s">
        <v>16</v>
      </c>
      <c r="D131" s="39" t="n">
        <v>1</v>
      </c>
      <c r="E131" s="50"/>
      <c r="F131" s="41"/>
      <c r="G131" s="42"/>
      <c r="H131" s="42"/>
      <c r="I131" s="43"/>
      <c r="J131" s="51"/>
    </row>
    <row r="132" s="45" customFormat="true" ht="13.8" hidden="false" customHeight="false" outlineLevel="0" collapsed="false">
      <c r="A132" s="53"/>
      <c r="B132" s="46"/>
      <c r="C132" s="52"/>
      <c r="D132" s="39"/>
      <c r="E132" s="50"/>
      <c r="F132" s="41"/>
      <c r="G132" s="42"/>
      <c r="H132" s="42"/>
      <c r="I132" s="43"/>
      <c r="J132" s="51"/>
    </row>
    <row r="133" s="45" customFormat="true" ht="13.8" hidden="false" customHeight="false" outlineLevel="0" collapsed="false">
      <c r="A133" s="53" t="s">
        <v>106</v>
      </c>
      <c r="B133" s="54" t="s">
        <v>81</v>
      </c>
      <c r="C133" s="52"/>
      <c r="D133" s="39"/>
      <c r="E133" s="50"/>
      <c r="F133" s="41"/>
      <c r="G133" s="42"/>
      <c r="H133" s="42"/>
      <c r="I133" s="43"/>
      <c r="J133" s="51"/>
    </row>
    <row r="134" s="45" customFormat="true" ht="13.8" hidden="false" customHeight="false" outlineLevel="0" collapsed="false">
      <c r="A134" s="53"/>
      <c r="B134" s="46" t="s">
        <v>81</v>
      </c>
      <c r="C134" s="52" t="s">
        <v>16</v>
      </c>
      <c r="D134" s="39" t="n">
        <v>1</v>
      </c>
      <c r="E134" s="50"/>
      <c r="F134" s="41"/>
      <c r="G134" s="42"/>
      <c r="H134" s="42"/>
      <c r="I134" s="43"/>
      <c r="J134" s="51"/>
    </row>
    <row r="135" s="45" customFormat="true" ht="13.8" hidden="false" customHeight="false" outlineLevel="0" collapsed="false">
      <c r="A135" s="53"/>
      <c r="B135" s="46"/>
      <c r="C135" s="52"/>
      <c r="D135" s="39"/>
      <c r="E135" s="50"/>
      <c r="F135" s="41"/>
      <c r="G135" s="42"/>
      <c r="H135" s="42"/>
      <c r="I135" s="43"/>
      <c r="J135" s="51"/>
    </row>
    <row r="136" s="45" customFormat="true" ht="13.8" hidden="false" customHeight="false" outlineLevel="0" collapsed="false">
      <c r="A136" s="53"/>
      <c r="B136" s="55" t="s">
        <v>107</v>
      </c>
      <c r="C136" s="52"/>
      <c r="D136" s="39"/>
      <c r="E136" s="50"/>
      <c r="F136" s="41"/>
      <c r="G136" s="42"/>
      <c r="H136" s="42"/>
      <c r="I136" s="43"/>
      <c r="J136" s="51"/>
    </row>
    <row r="137" s="45" customFormat="true" ht="13.8" hidden="false" customHeight="false" outlineLevel="0" collapsed="false">
      <c r="A137" s="53"/>
      <c r="B137" s="46"/>
      <c r="C137" s="52"/>
      <c r="D137" s="39"/>
      <c r="E137" s="50"/>
      <c r="F137" s="41"/>
      <c r="G137" s="42"/>
      <c r="H137" s="42"/>
      <c r="I137" s="43"/>
      <c r="J137" s="51"/>
    </row>
    <row r="138" s="45" customFormat="true" ht="13.8" hidden="false" customHeight="false" outlineLevel="0" collapsed="false">
      <c r="A138" s="47" t="n">
        <v>9</v>
      </c>
      <c r="B138" s="48" t="s">
        <v>108</v>
      </c>
      <c r="C138" s="52"/>
      <c r="D138" s="39"/>
      <c r="E138" s="50"/>
      <c r="F138" s="41"/>
      <c r="G138" s="42"/>
      <c r="H138" s="42"/>
      <c r="I138" s="43"/>
      <c r="J138" s="51"/>
    </row>
    <row r="139" s="45" customFormat="true" ht="13.8" hidden="false" customHeight="false" outlineLevel="0" collapsed="false">
      <c r="A139" s="53"/>
      <c r="B139" s="46"/>
      <c r="C139" s="52"/>
      <c r="D139" s="39"/>
      <c r="E139" s="50"/>
      <c r="F139" s="41"/>
      <c r="G139" s="42"/>
      <c r="H139" s="42"/>
      <c r="I139" s="43"/>
      <c r="J139" s="51"/>
    </row>
    <row r="140" s="45" customFormat="true" ht="13.8" hidden="false" customHeight="false" outlineLevel="0" collapsed="false">
      <c r="A140" s="53" t="s">
        <v>109</v>
      </c>
      <c r="B140" s="54" t="s">
        <v>110</v>
      </c>
      <c r="C140" s="52"/>
      <c r="D140" s="39"/>
      <c r="E140" s="50"/>
      <c r="F140" s="41"/>
      <c r="G140" s="42"/>
      <c r="H140" s="42"/>
      <c r="I140" s="43"/>
      <c r="J140" s="51"/>
    </row>
    <row r="141" s="45" customFormat="true" ht="13.8" hidden="false" customHeight="false" outlineLevel="0" collapsed="false">
      <c r="A141" s="53"/>
      <c r="B141" s="46" t="s">
        <v>110</v>
      </c>
      <c r="C141" s="52" t="s">
        <v>35</v>
      </c>
      <c r="D141" s="39" t="n">
        <v>1</v>
      </c>
      <c r="E141" s="50"/>
      <c r="F141" s="41"/>
      <c r="G141" s="42"/>
      <c r="H141" s="42"/>
      <c r="I141" s="43"/>
      <c r="J141" s="51"/>
    </row>
    <row r="142" s="45" customFormat="true" ht="13.8" hidden="false" customHeight="false" outlineLevel="0" collapsed="false">
      <c r="A142" s="53"/>
      <c r="B142" s="46"/>
      <c r="C142" s="52"/>
      <c r="D142" s="39"/>
      <c r="E142" s="50"/>
      <c r="F142" s="41"/>
      <c r="G142" s="42"/>
      <c r="H142" s="42"/>
      <c r="I142" s="43"/>
      <c r="J142" s="51"/>
    </row>
    <row r="143" s="45" customFormat="true" ht="13.8" hidden="false" customHeight="false" outlineLevel="0" collapsed="false">
      <c r="A143" s="53" t="s">
        <v>111</v>
      </c>
      <c r="B143" s="54" t="s">
        <v>112</v>
      </c>
      <c r="C143" s="52"/>
      <c r="D143" s="39"/>
      <c r="E143" s="50"/>
      <c r="F143" s="41"/>
      <c r="G143" s="42"/>
      <c r="H143" s="42"/>
      <c r="I143" s="43"/>
      <c r="J143" s="51"/>
    </row>
    <row r="144" s="45" customFormat="true" ht="13.8" hidden="false" customHeight="false" outlineLevel="0" collapsed="false">
      <c r="A144" s="53"/>
      <c r="B144" s="46" t="s">
        <v>112</v>
      </c>
      <c r="C144" s="52" t="s">
        <v>35</v>
      </c>
      <c r="D144" s="39" t="n">
        <v>2</v>
      </c>
      <c r="E144" s="50"/>
      <c r="F144" s="41"/>
      <c r="G144" s="42"/>
      <c r="H144" s="42"/>
      <c r="I144" s="43"/>
      <c r="J144" s="51"/>
    </row>
    <row r="145" s="45" customFormat="true" ht="13.8" hidden="false" customHeight="false" outlineLevel="0" collapsed="false">
      <c r="A145" s="53"/>
      <c r="B145" s="46"/>
      <c r="C145" s="52"/>
      <c r="D145" s="39"/>
      <c r="E145" s="50"/>
      <c r="F145" s="41"/>
      <c r="G145" s="42"/>
      <c r="H145" s="42"/>
      <c r="I145" s="43"/>
      <c r="J145" s="51"/>
    </row>
    <row r="146" s="45" customFormat="true" ht="13.8" hidden="false" customHeight="false" outlineLevel="0" collapsed="false">
      <c r="A146" s="53" t="s">
        <v>113</v>
      </c>
      <c r="B146" s="54" t="s">
        <v>114</v>
      </c>
      <c r="C146" s="52"/>
      <c r="D146" s="39"/>
      <c r="E146" s="50"/>
      <c r="F146" s="41"/>
      <c r="G146" s="42"/>
      <c r="H146" s="42"/>
      <c r="I146" s="43"/>
      <c r="J146" s="51"/>
    </row>
    <row r="147" s="45" customFormat="true" ht="13.8" hidden="false" customHeight="false" outlineLevel="0" collapsed="false">
      <c r="A147" s="53"/>
      <c r="B147" s="46" t="s">
        <v>114</v>
      </c>
      <c r="C147" s="52" t="s">
        <v>35</v>
      </c>
      <c r="D147" s="39" t="n">
        <v>20</v>
      </c>
      <c r="E147" s="50"/>
      <c r="F147" s="41"/>
      <c r="G147" s="42"/>
      <c r="H147" s="42"/>
      <c r="I147" s="43"/>
      <c r="J147" s="51"/>
    </row>
    <row r="148" s="45" customFormat="true" ht="13.8" hidden="false" customHeight="false" outlineLevel="0" collapsed="false">
      <c r="A148" s="53"/>
      <c r="B148" s="46"/>
      <c r="C148" s="52"/>
      <c r="D148" s="39"/>
      <c r="E148" s="50"/>
      <c r="F148" s="41"/>
      <c r="G148" s="42"/>
      <c r="H148" s="42"/>
      <c r="I148" s="43"/>
      <c r="J148" s="51"/>
    </row>
    <row r="149" s="45" customFormat="true" ht="13.8" hidden="false" customHeight="false" outlineLevel="0" collapsed="false">
      <c r="A149" s="53" t="s">
        <v>115</v>
      </c>
      <c r="B149" s="54" t="s">
        <v>116</v>
      </c>
      <c r="C149" s="52"/>
      <c r="D149" s="39"/>
      <c r="E149" s="50"/>
      <c r="F149" s="41"/>
      <c r="G149" s="42"/>
      <c r="H149" s="42"/>
      <c r="I149" s="43"/>
      <c r="J149" s="51"/>
    </row>
    <row r="150" s="45" customFormat="true" ht="13.8" hidden="false" customHeight="false" outlineLevel="0" collapsed="false">
      <c r="A150" s="53"/>
      <c r="B150" s="46" t="s">
        <v>116</v>
      </c>
      <c r="C150" s="52" t="s">
        <v>35</v>
      </c>
      <c r="D150" s="39" t="n">
        <v>11</v>
      </c>
      <c r="E150" s="50"/>
      <c r="F150" s="41"/>
      <c r="G150" s="42"/>
      <c r="H150" s="42"/>
      <c r="I150" s="43"/>
      <c r="J150" s="51"/>
    </row>
    <row r="151" s="45" customFormat="true" ht="13.8" hidden="false" customHeight="false" outlineLevel="0" collapsed="false">
      <c r="A151" s="53"/>
      <c r="B151" s="46"/>
      <c r="C151" s="52"/>
      <c r="D151" s="39"/>
      <c r="E151" s="50"/>
      <c r="F151" s="41"/>
      <c r="G151" s="42"/>
      <c r="H151" s="42"/>
      <c r="I151" s="43"/>
      <c r="J151" s="51"/>
    </row>
    <row r="152" s="45" customFormat="true" ht="13.8" hidden="false" customHeight="false" outlineLevel="0" collapsed="false">
      <c r="A152" s="53" t="s">
        <v>117</v>
      </c>
      <c r="B152" s="54" t="s">
        <v>118</v>
      </c>
      <c r="C152" s="52"/>
      <c r="D152" s="39"/>
      <c r="E152" s="50"/>
      <c r="F152" s="41"/>
      <c r="G152" s="42"/>
      <c r="H152" s="42"/>
      <c r="I152" s="43"/>
      <c r="J152" s="51"/>
    </row>
    <row r="153" s="45" customFormat="true" ht="13.8" hidden="false" customHeight="false" outlineLevel="0" collapsed="false">
      <c r="A153" s="53"/>
      <c r="B153" s="46" t="s">
        <v>118</v>
      </c>
      <c r="C153" s="52" t="s">
        <v>35</v>
      </c>
      <c r="D153" s="39" t="n">
        <v>10</v>
      </c>
      <c r="E153" s="50"/>
      <c r="F153" s="41"/>
      <c r="G153" s="42"/>
      <c r="H153" s="42"/>
      <c r="I153" s="43"/>
      <c r="J153" s="51"/>
    </row>
    <row r="154" s="45" customFormat="true" ht="13.8" hidden="false" customHeight="false" outlineLevel="0" collapsed="false">
      <c r="A154" s="53"/>
      <c r="B154" s="46"/>
      <c r="C154" s="52"/>
      <c r="D154" s="39"/>
      <c r="E154" s="50"/>
      <c r="F154" s="41"/>
      <c r="G154" s="42"/>
      <c r="H154" s="42"/>
      <c r="I154" s="43"/>
      <c r="J154" s="51"/>
    </row>
    <row r="155" s="45" customFormat="true" ht="13.8" hidden="false" customHeight="false" outlineLevel="0" collapsed="false">
      <c r="A155" s="53" t="s">
        <v>119</v>
      </c>
      <c r="B155" s="54" t="s">
        <v>81</v>
      </c>
      <c r="C155" s="52"/>
      <c r="D155" s="39"/>
      <c r="E155" s="50"/>
      <c r="F155" s="41"/>
      <c r="G155" s="42"/>
      <c r="H155" s="42"/>
      <c r="I155" s="43"/>
      <c r="J155" s="51"/>
    </row>
    <row r="156" s="45" customFormat="true" ht="13.8" hidden="false" customHeight="false" outlineLevel="0" collapsed="false">
      <c r="A156" s="53"/>
      <c r="B156" s="46" t="s">
        <v>81</v>
      </c>
      <c r="C156" s="52" t="s">
        <v>16</v>
      </c>
      <c r="D156" s="39" t="n">
        <v>1</v>
      </c>
      <c r="E156" s="50"/>
      <c r="F156" s="41"/>
      <c r="G156" s="42"/>
      <c r="H156" s="42"/>
      <c r="I156" s="43"/>
      <c r="J156" s="51"/>
    </row>
    <row r="157" s="45" customFormat="true" ht="13.8" hidden="false" customHeight="false" outlineLevel="0" collapsed="false">
      <c r="A157" s="53"/>
      <c r="B157" s="46"/>
      <c r="C157" s="52"/>
      <c r="D157" s="39"/>
      <c r="E157" s="50"/>
      <c r="F157" s="41"/>
      <c r="G157" s="42"/>
      <c r="H157" s="42"/>
      <c r="I157" s="43"/>
      <c r="J157" s="51"/>
    </row>
    <row r="158" s="45" customFormat="true" ht="13.8" hidden="false" customHeight="false" outlineLevel="0" collapsed="false">
      <c r="A158" s="53"/>
      <c r="B158" s="55" t="s">
        <v>120</v>
      </c>
      <c r="C158" s="52"/>
      <c r="D158" s="39"/>
      <c r="E158" s="50"/>
      <c r="F158" s="41"/>
      <c r="G158" s="42"/>
      <c r="H158" s="42"/>
      <c r="I158" s="43"/>
      <c r="J158" s="51"/>
    </row>
    <row r="159" s="45" customFormat="true" ht="13.8" hidden="false" customHeight="false" outlineLevel="0" collapsed="false">
      <c r="A159" s="53"/>
      <c r="B159" s="55"/>
      <c r="C159" s="52"/>
      <c r="D159" s="39"/>
      <c r="E159" s="50"/>
      <c r="F159" s="41"/>
      <c r="G159" s="42"/>
      <c r="H159" s="42"/>
      <c r="I159" s="43"/>
      <c r="J159" s="51"/>
    </row>
    <row r="160" s="45" customFormat="true" ht="13.8" hidden="false" customHeight="false" outlineLevel="0" collapsed="false">
      <c r="A160" s="47" t="n">
        <v>10</v>
      </c>
      <c r="B160" s="48" t="s">
        <v>121</v>
      </c>
      <c r="C160" s="52"/>
      <c r="D160" s="39"/>
      <c r="E160" s="50"/>
      <c r="F160" s="41"/>
      <c r="G160" s="42"/>
      <c r="H160" s="42"/>
      <c r="I160" s="43"/>
      <c r="J160" s="51"/>
    </row>
    <row r="161" s="45" customFormat="true" ht="13.8" hidden="false" customHeight="false" outlineLevel="0" collapsed="false">
      <c r="A161" s="53"/>
      <c r="B161" s="55"/>
      <c r="C161" s="52"/>
      <c r="D161" s="39"/>
      <c r="E161" s="50"/>
      <c r="F161" s="41"/>
      <c r="G161" s="42"/>
      <c r="H161" s="42"/>
      <c r="I161" s="43"/>
      <c r="J161" s="51"/>
    </row>
    <row r="162" s="45" customFormat="true" ht="13.8" hidden="false" customHeight="false" outlineLevel="0" collapsed="false">
      <c r="A162" s="53" t="s">
        <v>122</v>
      </c>
      <c r="B162" s="54" t="s">
        <v>123</v>
      </c>
      <c r="C162" s="52"/>
      <c r="D162" s="39"/>
      <c r="E162" s="50"/>
      <c r="F162" s="41"/>
      <c r="G162" s="42"/>
      <c r="H162" s="42"/>
      <c r="I162" s="43"/>
      <c r="J162" s="51"/>
    </row>
    <row r="163" s="45" customFormat="true" ht="13.8" hidden="false" customHeight="false" outlineLevel="0" collapsed="false">
      <c r="A163" s="53"/>
      <c r="B163" s="46" t="s">
        <v>124</v>
      </c>
      <c r="C163" s="52" t="s">
        <v>35</v>
      </c>
      <c r="D163" s="39" t="n">
        <v>2</v>
      </c>
      <c r="E163" s="50"/>
      <c r="F163" s="41"/>
      <c r="G163" s="42"/>
      <c r="H163" s="42"/>
      <c r="I163" s="43"/>
      <c r="J163" s="51"/>
    </row>
    <row r="164" s="45" customFormat="true" ht="13.8" hidden="false" customHeight="false" outlineLevel="0" collapsed="false">
      <c r="A164" s="53"/>
      <c r="B164" s="46"/>
      <c r="C164" s="52"/>
      <c r="D164" s="39"/>
      <c r="E164" s="50"/>
      <c r="F164" s="41"/>
      <c r="G164" s="42"/>
      <c r="H164" s="42"/>
      <c r="I164" s="43"/>
      <c r="J164" s="51"/>
    </row>
    <row r="165" s="45" customFormat="true" ht="13.8" hidden="false" customHeight="false" outlineLevel="0" collapsed="false">
      <c r="A165" s="53" t="s">
        <v>125</v>
      </c>
      <c r="B165" s="54" t="s">
        <v>126</v>
      </c>
      <c r="C165" s="52"/>
      <c r="D165" s="39"/>
      <c r="E165" s="50"/>
      <c r="F165" s="41"/>
      <c r="G165" s="42"/>
      <c r="H165" s="42"/>
      <c r="I165" s="43"/>
      <c r="J165" s="51"/>
    </row>
    <row r="166" s="45" customFormat="true" ht="13.8" hidden="false" customHeight="false" outlineLevel="0" collapsed="false">
      <c r="A166" s="53"/>
      <c r="B166" s="46" t="s">
        <v>126</v>
      </c>
      <c r="C166" s="52" t="s">
        <v>57</v>
      </c>
      <c r="D166" s="39" t="n">
        <v>11</v>
      </c>
      <c r="E166" s="50"/>
      <c r="F166" s="41"/>
      <c r="G166" s="42"/>
      <c r="H166" s="42"/>
      <c r="I166" s="43"/>
      <c r="J166" s="51"/>
    </row>
    <row r="167" s="45" customFormat="true" ht="13.8" hidden="false" customHeight="false" outlineLevel="0" collapsed="false">
      <c r="A167" s="53"/>
      <c r="B167" s="46"/>
      <c r="C167" s="52"/>
      <c r="D167" s="39"/>
      <c r="E167" s="50"/>
      <c r="F167" s="41"/>
      <c r="G167" s="42"/>
      <c r="H167" s="42"/>
      <c r="I167" s="43"/>
      <c r="J167" s="51"/>
    </row>
    <row r="168" s="45" customFormat="true" ht="13.8" hidden="false" customHeight="false" outlineLevel="0" collapsed="false">
      <c r="A168" s="53" t="s">
        <v>127</v>
      </c>
      <c r="B168" s="54" t="s">
        <v>128</v>
      </c>
      <c r="C168" s="52"/>
      <c r="D168" s="39"/>
      <c r="E168" s="50"/>
      <c r="F168" s="41"/>
      <c r="G168" s="42"/>
      <c r="H168" s="42"/>
      <c r="I168" s="43"/>
      <c r="J168" s="51"/>
    </row>
    <row r="169" s="45" customFormat="true" ht="13.8" hidden="false" customHeight="false" outlineLevel="0" collapsed="false">
      <c r="A169" s="53"/>
      <c r="B169" s="46" t="s">
        <v>128</v>
      </c>
      <c r="C169" s="52" t="s">
        <v>35</v>
      </c>
      <c r="D169" s="39" t="n">
        <v>2</v>
      </c>
      <c r="E169" s="50"/>
      <c r="F169" s="41"/>
      <c r="G169" s="42"/>
      <c r="H169" s="42"/>
      <c r="I169" s="43"/>
      <c r="J169" s="51"/>
    </row>
    <row r="170" s="45" customFormat="true" ht="13.8" hidden="false" customHeight="false" outlineLevel="0" collapsed="false">
      <c r="A170" s="53"/>
      <c r="B170" s="46"/>
      <c r="C170" s="52"/>
      <c r="D170" s="39"/>
      <c r="E170" s="50"/>
      <c r="F170" s="41"/>
      <c r="G170" s="42"/>
      <c r="H170" s="42"/>
      <c r="I170" s="43"/>
      <c r="J170" s="51"/>
    </row>
    <row r="171" s="45" customFormat="true" ht="13.8" hidden="false" customHeight="false" outlineLevel="0" collapsed="false">
      <c r="A171" s="53" t="s">
        <v>129</v>
      </c>
      <c r="B171" s="54" t="s">
        <v>130</v>
      </c>
      <c r="C171" s="52"/>
      <c r="D171" s="39"/>
      <c r="E171" s="50"/>
      <c r="F171" s="41"/>
      <c r="G171" s="42"/>
      <c r="H171" s="42"/>
      <c r="I171" s="43"/>
      <c r="J171" s="51"/>
    </row>
    <row r="172" s="45" customFormat="true" ht="13.8" hidden="false" customHeight="false" outlineLevel="0" collapsed="false">
      <c r="A172" s="53"/>
      <c r="B172" s="46" t="s">
        <v>131</v>
      </c>
      <c r="C172" s="52" t="s">
        <v>35</v>
      </c>
      <c r="D172" s="39" t="n">
        <v>1</v>
      </c>
      <c r="E172" s="50"/>
      <c r="F172" s="41"/>
      <c r="G172" s="42"/>
      <c r="H172" s="42"/>
      <c r="I172" s="43"/>
      <c r="J172" s="51"/>
    </row>
    <row r="173" s="45" customFormat="true" ht="13.8" hidden="false" customHeight="false" outlineLevel="0" collapsed="false">
      <c r="A173" s="53"/>
      <c r="B173" s="55"/>
      <c r="C173" s="52"/>
      <c r="D173" s="39"/>
      <c r="E173" s="50"/>
      <c r="F173" s="41"/>
      <c r="G173" s="42"/>
      <c r="H173" s="42"/>
      <c r="I173" s="43"/>
      <c r="J173" s="51"/>
    </row>
    <row r="174" s="45" customFormat="true" ht="13.8" hidden="false" customHeight="false" outlineLevel="0" collapsed="false">
      <c r="A174" s="53" t="s">
        <v>132</v>
      </c>
      <c r="B174" s="54" t="s">
        <v>81</v>
      </c>
      <c r="C174" s="52"/>
      <c r="D174" s="39"/>
      <c r="E174" s="50"/>
      <c r="F174" s="41"/>
      <c r="G174" s="42"/>
      <c r="H174" s="42"/>
      <c r="I174" s="43"/>
      <c r="J174" s="51"/>
    </row>
    <row r="175" s="45" customFormat="true" ht="13.8" hidden="false" customHeight="false" outlineLevel="0" collapsed="false">
      <c r="A175" s="53"/>
      <c r="B175" s="46" t="s">
        <v>81</v>
      </c>
      <c r="C175" s="52" t="s">
        <v>16</v>
      </c>
      <c r="D175" s="39" t="n">
        <v>1</v>
      </c>
      <c r="E175" s="50"/>
      <c r="F175" s="41"/>
      <c r="G175" s="42"/>
      <c r="H175" s="42"/>
      <c r="I175" s="43"/>
      <c r="J175" s="51"/>
    </row>
    <row r="176" s="45" customFormat="true" ht="13.8" hidden="false" customHeight="false" outlineLevel="0" collapsed="false">
      <c r="A176" s="53"/>
      <c r="B176" s="46"/>
      <c r="C176" s="52"/>
      <c r="D176" s="39"/>
      <c r="E176" s="50"/>
      <c r="F176" s="41"/>
      <c r="G176" s="42"/>
      <c r="H176" s="42"/>
      <c r="I176" s="43"/>
      <c r="J176" s="51"/>
    </row>
    <row r="177" s="45" customFormat="true" ht="13.8" hidden="false" customHeight="false" outlineLevel="0" collapsed="false">
      <c r="A177" s="53"/>
      <c r="B177" s="55" t="s">
        <v>133</v>
      </c>
      <c r="C177" s="52"/>
      <c r="D177" s="39"/>
      <c r="E177" s="50"/>
      <c r="F177" s="41"/>
      <c r="G177" s="42"/>
      <c r="H177" s="42"/>
      <c r="I177" s="43"/>
      <c r="J177" s="51"/>
    </row>
    <row r="178" s="45" customFormat="true" ht="13.8" hidden="false" customHeight="false" outlineLevel="0" collapsed="false">
      <c r="A178" s="53"/>
      <c r="B178" s="46"/>
      <c r="C178" s="52"/>
      <c r="D178" s="39"/>
      <c r="E178" s="50"/>
      <c r="F178" s="41"/>
      <c r="G178" s="42"/>
      <c r="H178" s="42"/>
      <c r="I178" s="43"/>
      <c r="J178" s="51"/>
    </row>
    <row r="179" s="45" customFormat="true" ht="13.8" hidden="false" customHeight="false" outlineLevel="0" collapsed="false">
      <c r="A179" s="47" t="n">
        <v>11</v>
      </c>
      <c r="B179" s="48" t="s">
        <v>134</v>
      </c>
      <c r="C179" s="52"/>
      <c r="D179" s="39"/>
      <c r="E179" s="50"/>
      <c r="F179" s="41"/>
      <c r="G179" s="42"/>
      <c r="H179" s="42"/>
      <c r="I179" s="43"/>
      <c r="J179" s="51"/>
    </row>
    <row r="180" s="45" customFormat="true" ht="13.8" hidden="false" customHeight="false" outlineLevel="0" collapsed="false">
      <c r="A180" s="53"/>
      <c r="B180" s="55"/>
      <c r="C180" s="52"/>
      <c r="D180" s="39"/>
      <c r="E180" s="50"/>
      <c r="F180" s="41"/>
      <c r="G180" s="42"/>
      <c r="H180" s="42"/>
      <c r="I180" s="43"/>
      <c r="J180" s="51"/>
    </row>
    <row r="181" s="45" customFormat="true" ht="13.8" hidden="false" customHeight="false" outlineLevel="0" collapsed="false">
      <c r="A181" s="53" t="s">
        <v>135</v>
      </c>
      <c r="B181" s="54" t="s">
        <v>123</v>
      </c>
      <c r="C181" s="52"/>
      <c r="D181" s="39"/>
      <c r="E181" s="50"/>
      <c r="F181" s="41"/>
      <c r="G181" s="42"/>
      <c r="H181" s="42"/>
      <c r="I181" s="43"/>
      <c r="J181" s="51"/>
    </row>
    <row r="182" s="45" customFormat="true" ht="13.8" hidden="false" customHeight="false" outlineLevel="0" collapsed="false">
      <c r="A182" s="53"/>
      <c r="B182" s="46" t="s">
        <v>124</v>
      </c>
      <c r="C182" s="52" t="s">
        <v>35</v>
      </c>
      <c r="D182" s="39" t="n">
        <f aca="false">16-1-D163</f>
        <v>13</v>
      </c>
      <c r="E182" s="50"/>
      <c r="F182" s="41"/>
      <c r="G182" s="42"/>
      <c r="H182" s="42"/>
      <c r="I182" s="43"/>
      <c r="J182" s="51"/>
    </row>
    <row r="183" s="45" customFormat="true" ht="13.8" hidden="false" customHeight="false" outlineLevel="0" collapsed="false">
      <c r="A183" s="53"/>
      <c r="B183" s="46"/>
      <c r="C183" s="52"/>
      <c r="D183" s="39"/>
      <c r="E183" s="50"/>
      <c r="F183" s="41"/>
      <c r="G183" s="42"/>
      <c r="H183" s="42"/>
      <c r="I183" s="43"/>
      <c r="J183" s="51"/>
    </row>
    <row r="184" s="45" customFormat="true" ht="13.8" hidden="false" customHeight="false" outlineLevel="0" collapsed="false">
      <c r="A184" s="53" t="s">
        <v>136</v>
      </c>
      <c r="B184" s="54" t="s">
        <v>126</v>
      </c>
      <c r="C184" s="52"/>
      <c r="D184" s="39"/>
      <c r="E184" s="50"/>
      <c r="F184" s="41"/>
      <c r="G184" s="42"/>
      <c r="H184" s="42"/>
      <c r="I184" s="43"/>
      <c r="J184" s="51"/>
    </row>
    <row r="185" s="45" customFormat="true" ht="13.8" hidden="false" customHeight="false" outlineLevel="0" collapsed="false">
      <c r="A185" s="53"/>
      <c r="B185" s="46" t="s">
        <v>126</v>
      </c>
      <c r="C185" s="52" t="s">
        <v>57</v>
      </c>
      <c r="D185" s="39" t="n">
        <f aca="false">52-D166</f>
        <v>41</v>
      </c>
      <c r="E185" s="50"/>
      <c r="F185" s="41"/>
      <c r="G185" s="42"/>
      <c r="H185" s="42"/>
      <c r="I185" s="43"/>
      <c r="J185" s="51"/>
    </row>
    <row r="186" s="45" customFormat="true" ht="13.8" hidden="false" customHeight="false" outlineLevel="0" collapsed="false">
      <c r="A186" s="53"/>
      <c r="B186" s="46"/>
      <c r="C186" s="52"/>
      <c r="D186" s="39"/>
      <c r="E186" s="50"/>
      <c r="F186" s="41"/>
      <c r="G186" s="42"/>
      <c r="H186" s="42"/>
      <c r="I186" s="43"/>
      <c r="J186" s="51"/>
    </row>
    <row r="187" s="45" customFormat="true" ht="13.8" hidden="false" customHeight="false" outlineLevel="0" collapsed="false">
      <c r="A187" s="53" t="s">
        <v>137</v>
      </c>
      <c r="B187" s="54" t="s">
        <v>138</v>
      </c>
      <c r="C187" s="52"/>
      <c r="D187" s="39"/>
      <c r="E187" s="50"/>
      <c r="F187" s="41"/>
      <c r="G187" s="42"/>
      <c r="H187" s="42"/>
      <c r="I187" s="43"/>
      <c r="J187" s="51"/>
    </row>
    <row r="188" s="45" customFormat="true" ht="13.8" hidden="false" customHeight="false" outlineLevel="0" collapsed="false">
      <c r="A188" s="53"/>
      <c r="B188" s="46" t="s">
        <v>138</v>
      </c>
      <c r="C188" s="52" t="s">
        <v>35</v>
      </c>
      <c r="D188" s="39" t="n">
        <v>2</v>
      </c>
      <c r="E188" s="50"/>
      <c r="F188" s="41"/>
      <c r="G188" s="42"/>
      <c r="H188" s="42"/>
      <c r="I188" s="43"/>
      <c r="J188" s="51"/>
    </row>
    <row r="189" s="45" customFormat="true" ht="13.8" hidden="false" customHeight="false" outlineLevel="0" collapsed="false">
      <c r="A189" s="53"/>
      <c r="B189" s="46"/>
      <c r="C189" s="52"/>
      <c r="D189" s="39"/>
      <c r="E189" s="50"/>
      <c r="F189" s="41"/>
      <c r="G189" s="42"/>
      <c r="H189" s="42"/>
      <c r="I189" s="43"/>
      <c r="J189" s="51"/>
    </row>
    <row r="190" s="45" customFormat="true" ht="13.8" hidden="false" customHeight="false" outlineLevel="0" collapsed="false">
      <c r="A190" s="53" t="s">
        <v>139</v>
      </c>
      <c r="B190" s="54" t="s">
        <v>128</v>
      </c>
      <c r="C190" s="52"/>
      <c r="D190" s="39"/>
      <c r="E190" s="50"/>
      <c r="F190" s="41"/>
      <c r="G190" s="42"/>
      <c r="H190" s="42"/>
      <c r="I190" s="43"/>
      <c r="J190" s="51"/>
    </row>
    <row r="191" s="45" customFormat="true" ht="13.8" hidden="false" customHeight="false" outlineLevel="0" collapsed="false">
      <c r="A191" s="53"/>
      <c r="B191" s="46" t="s">
        <v>128</v>
      </c>
      <c r="C191" s="52" t="s">
        <v>35</v>
      </c>
      <c r="D191" s="39" t="n">
        <f aca="false">7-D169</f>
        <v>5</v>
      </c>
      <c r="E191" s="50"/>
      <c r="F191" s="41"/>
      <c r="G191" s="42"/>
      <c r="H191" s="42"/>
      <c r="I191" s="43"/>
      <c r="J191" s="51"/>
    </row>
    <row r="192" s="45" customFormat="true" ht="13.8" hidden="false" customHeight="false" outlineLevel="0" collapsed="false">
      <c r="A192" s="53"/>
      <c r="B192" s="46"/>
      <c r="C192" s="52"/>
      <c r="D192" s="39"/>
      <c r="E192" s="50"/>
      <c r="F192" s="41"/>
      <c r="G192" s="42"/>
      <c r="H192" s="42"/>
      <c r="I192" s="43"/>
      <c r="J192" s="51"/>
    </row>
    <row r="193" s="45" customFormat="true" ht="13.8" hidden="false" customHeight="false" outlineLevel="0" collapsed="false">
      <c r="A193" s="53" t="s">
        <v>140</v>
      </c>
      <c r="B193" s="54" t="s">
        <v>141</v>
      </c>
      <c r="C193" s="52"/>
      <c r="D193" s="39"/>
      <c r="E193" s="50"/>
      <c r="F193" s="41"/>
      <c r="G193" s="42"/>
      <c r="H193" s="42"/>
      <c r="I193" s="43"/>
      <c r="J193" s="51"/>
    </row>
    <row r="194" s="45" customFormat="true" ht="13.8" hidden="false" customHeight="false" outlineLevel="0" collapsed="false">
      <c r="A194" s="53"/>
      <c r="B194" s="46" t="s">
        <v>141</v>
      </c>
      <c r="C194" s="52" t="s">
        <v>35</v>
      </c>
      <c r="D194" s="39" t="n">
        <v>12</v>
      </c>
      <c r="E194" s="50"/>
      <c r="F194" s="41"/>
      <c r="G194" s="42"/>
      <c r="H194" s="42"/>
      <c r="I194" s="43"/>
      <c r="J194" s="51"/>
    </row>
    <row r="195" s="45" customFormat="true" ht="13.8" hidden="false" customHeight="false" outlineLevel="0" collapsed="false">
      <c r="A195" s="53"/>
      <c r="B195" s="55"/>
      <c r="C195" s="52"/>
      <c r="D195" s="39"/>
      <c r="E195" s="50"/>
      <c r="F195" s="41"/>
      <c r="G195" s="42"/>
      <c r="H195" s="42"/>
      <c r="I195" s="43"/>
      <c r="J195" s="51"/>
    </row>
    <row r="196" s="45" customFormat="true" ht="13.8" hidden="false" customHeight="false" outlineLevel="0" collapsed="false">
      <c r="A196" s="53" t="s">
        <v>142</v>
      </c>
      <c r="B196" s="54" t="s">
        <v>143</v>
      </c>
      <c r="C196" s="52"/>
      <c r="D196" s="39"/>
      <c r="E196" s="50"/>
      <c r="F196" s="41"/>
      <c r="G196" s="42"/>
      <c r="H196" s="42"/>
      <c r="I196" s="43"/>
      <c r="J196" s="51"/>
    </row>
    <row r="197" s="45" customFormat="true" ht="13.8" hidden="false" customHeight="false" outlineLevel="0" collapsed="false">
      <c r="A197" s="53"/>
      <c r="B197" s="46" t="s">
        <v>143</v>
      </c>
      <c r="C197" s="52" t="s">
        <v>35</v>
      </c>
      <c r="D197" s="39" t="n">
        <v>12</v>
      </c>
      <c r="E197" s="50"/>
      <c r="F197" s="41"/>
      <c r="G197" s="42"/>
      <c r="H197" s="42"/>
      <c r="I197" s="43"/>
      <c r="J197" s="51"/>
    </row>
    <row r="198" s="45" customFormat="true" ht="13.8" hidden="false" customHeight="false" outlineLevel="0" collapsed="false">
      <c r="A198" s="53"/>
      <c r="B198" s="55"/>
      <c r="C198" s="52"/>
      <c r="D198" s="39"/>
      <c r="E198" s="50"/>
      <c r="F198" s="41"/>
      <c r="G198" s="42"/>
      <c r="H198" s="42"/>
      <c r="I198" s="43"/>
      <c r="J198" s="51"/>
    </row>
    <row r="199" s="45" customFormat="true" ht="13.8" hidden="false" customHeight="false" outlineLevel="0" collapsed="false">
      <c r="A199" s="53" t="s">
        <v>144</v>
      </c>
      <c r="B199" s="54" t="s">
        <v>145</v>
      </c>
      <c r="C199" s="52"/>
      <c r="D199" s="56"/>
      <c r="E199" s="50"/>
      <c r="F199" s="41"/>
      <c r="G199" s="42"/>
      <c r="H199" s="42"/>
      <c r="I199" s="43"/>
      <c r="J199" s="51"/>
    </row>
    <row r="200" s="45" customFormat="true" ht="13.8" hidden="false" customHeight="false" outlineLevel="0" collapsed="false">
      <c r="A200" s="53"/>
      <c r="B200" s="46" t="s">
        <v>146</v>
      </c>
      <c r="C200" s="52" t="s">
        <v>35</v>
      </c>
      <c r="D200" s="39" t="n">
        <v>1</v>
      </c>
      <c r="E200" s="50"/>
      <c r="F200" s="41"/>
      <c r="G200" s="42"/>
      <c r="H200" s="42"/>
      <c r="I200" s="43"/>
      <c r="J200" s="51"/>
    </row>
    <row r="201" s="45" customFormat="true" ht="13.8" hidden="false" customHeight="false" outlineLevel="0" collapsed="false">
      <c r="A201" s="53"/>
      <c r="B201" s="46" t="s">
        <v>147</v>
      </c>
      <c r="C201" s="52" t="s">
        <v>35</v>
      </c>
      <c r="D201" s="39" t="n">
        <v>1</v>
      </c>
      <c r="E201" s="50"/>
      <c r="F201" s="41"/>
      <c r="G201" s="42"/>
      <c r="H201" s="42"/>
      <c r="I201" s="43"/>
      <c r="J201" s="51"/>
    </row>
    <row r="202" s="45" customFormat="true" ht="13.8" hidden="false" customHeight="false" outlineLevel="0" collapsed="false">
      <c r="A202" s="53"/>
      <c r="B202" s="46" t="s">
        <v>148</v>
      </c>
      <c r="C202" s="52" t="s">
        <v>35</v>
      </c>
      <c r="D202" s="39" t="n">
        <v>1</v>
      </c>
      <c r="E202" s="50"/>
      <c r="F202" s="41"/>
      <c r="G202" s="42"/>
      <c r="H202" s="42"/>
      <c r="I202" s="43"/>
      <c r="J202" s="51"/>
    </row>
    <row r="203" s="45" customFormat="true" ht="13.8" hidden="false" customHeight="false" outlineLevel="0" collapsed="false">
      <c r="A203" s="53"/>
      <c r="B203" s="55"/>
      <c r="C203" s="52"/>
      <c r="D203" s="39"/>
      <c r="E203" s="50"/>
      <c r="F203" s="41"/>
      <c r="G203" s="42"/>
      <c r="H203" s="42"/>
      <c r="I203" s="43"/>
      <c r="J203" s="51"/>
    </row>
    <row r="204" s="45" customFormat="true" ht="13.8" hidden="false" customHeight="false" outlineLevel="0" collapsed="false">
      <c r="A204" s="53" t="s">
        <v>149</v>
      </c>
      <c r="B204" s="54" t="s">
        <v>81</v>
      </c>
      <c r="C204" s="52"/>
      <c r="D204" s="39"/>
      <c r="E204" s="50"/>
      <c r="F204" s="41"/>
      <c r="G204" s="42"/>
      <c r="H204" s="42"/>
      <c r="I204" s="43"/>
      <c r="J204" s="51"/>
    </row>
    <row r="205" s="45" customFormat="true" ht="13.8" hidden="false" customHeight="false" outlineLevel="0" collapsed="false">
      <c r="A205" s="53"/>
      <c r="B205" s="46" t="s">
        <v>81</v>
      </c>
      <c r="C205" s="52" t="s">
        <v>16</v>
      </c>
      <c r="D205" s="39" t="n">
        <v>1</v>
      </c>
      <c r="E205" s="50"/>
      <c r="F205" s="41"/>
      <c r="G205" s="42"/>
      <c r="H205" s="42"/>
      <c r="I205" s="43"/>
      <c r="J205" s="51"/>
    </row>
    <row r="206" s="45" customFormat="true" ht="13.8" hidden="false" customHeight="false" outlineLevel="0" collapsed="false">
      <c r="A206" s="53"/>
      <c r="B206" s="46"/>
      <c r="C206" s="52"/>
      <c r="D206" s="39"/>
      <c r="E206" s="50"/>
      <c r="F206" s="41"/>
      <c r="G206" s="42"/>
      <c r="H206" s="42"/>
      <c r="I206" s="43"/>
      <c r="J206" s="51"/>
    </row>
    <row r="207" s="45" customFormat="true" ht="13.8" hidden="false" customHeight="false" outlineLevel="0" collapsed="false">
      <c r="A207" s="53"/>
      <c r="B207" s="55" t="s">
        <v>150</v>
      </c>
      <c r="C207" s="52"/>
      <c r="D207" s="39"/>
      <c r="E207" s="50"/>
      <c r="F207" s="41"/>
      <c r="G207" s="42"/>
      <c r="H207" s="42"/>
      <c r="I207" s="43"/>
      <c r="J207" s="51"/>
    </row>
    <row r="208" s="45" customFormat="true" ht="13.8" hidden="false" customHeight="false" outlineLevel="0" collapsed="false">
      <c r="A208" s="53"/>
      <c r="B208" s="46"/>
      <c r="C208" s="52"/>
      <c r="D208" s="39"/>
      <c r="E208" s="50"/>
      <c r="F208" s="41"/>
      <c r="G208" s="42"/>
      <c r="H208" s="42"/>
      <c r="I208" s="43"/>
      <c r="J208" s="51"/>
    </row>
    <row r="209" s="45" customFormat="true" ht="13.8" hidden="false" customHeight="false" outlineLevel="0" collapsed="false">
      <c r="A209" s="47" t="n">
        <v>12</v>
      </c>
      <c r="B209" s="48" t="s">
        <v>151</v>
      </c>
      <c r="C209" s="52"/>
      <c r="D209" s="39"/>
      <c r="E209" s="50"/>
      <c r="F209" s="41"/>
      <c r="G209" s="42"/>
      <c r="H209" s="42"/>
      <c r="I209" s="43"/>
      <c r="J209" s="51"/>
    </row>
    <row r="210" s="45" customFormat="true" ht="13.8" hidden="false" customHeight="false" outlineLevel="0" collapsed="false">
      <c r="A210" s="53"/>
      <c r="B210" s="54"/>
      <c r="C210" s="52"/>
      <c r="D210" s="39"/>
      <c r="E210" s="50"/>
      <c r="F210" s="41"/>
      <c r="G210" s="42"/>
      <c r="H210" s="42"/>
      <c r="I210" s="43"/>
      <c r="J210" s="51"/>
    </row>
    <row r="211" s="45" customFormat="true" ht="13.8" hidden="false" customHeight="false" outlineLevel="0" collapsed="false">
      <c r="A211" s="53" t="s">
        <v>152</v>
      </c>
      <c r="B211" s="54" t="s">
        <v>153</v>
      </c>
      <c r="C211" s="52"/>
      <c r="D211" s="39"/>
      <c r="E211" s="50"/>
      <c r="F211" s="41"/>
      <c r="G211" s="42"/>
      <c r="H211" s="42"/>
      <c r="I211" s="43"/>
      <c r="J211" s="51"/>
    </row>
    <row r="212" s="45" customFormat="true" ht="13.8" hidden="false" customHeight="false" outlineLevel="0" collapsed="false">
      <c r="A212" s="53"/>
      <c r="B212" s="46" t="s">
        <v>154</v>
      </c>
      <c r="C212" s="52" t="s">
        <v>35</v>
      </c>
      <c r="D212" s="39" t="n">
        <v>4</v>
      </c>
      <c r="E212" s="50"/>
      <c r="F212" s="41"/>
      <c r="G212" s="42"/>
      <c r="H212" s="42"/>
      <c r="I212" s="43"/>
      <c r="J212" s="51"/>
    </row>
    <row r="213" s="45" customFormat="true" ht="13.8" hidden="false" customHeight="false" outlineLevel="0" collapsed="false">
      <c r="A213" s="53"/>
      <c r="B213" s="54"/>
      <c r="C213" s="52"/>
      <c r="D213" s="39"/>
      <c r="E213" s="50"/>
      <c r="F213" s="41"/>
      <c r="G213" s="42"/>
      <c r="H213" s="42"/>
      <c r="I213" s="43"/>
      <c r="J213" s="51"/>
    </row>
    <row r="214" s="45" customFormat="true" ht="13.8" hidden="false" customHeight="false" outlineLevel="0" collapsed="false">
      <c r="A214" s="53" t="s">
        <v>155</v>
      </c>
      <c r="B214" s="54" t="s">
        <v>156</v>
      </c>
      <c r="C214" s="52"/>
      <c r="D214" s="39"/>
      <c r="E214" s="50"/>
      <c r="F214" s="41"/>
      <c r="G214" s="42"/>
      <c r="H214" s="42"/>
      <c r="I214" s="43"/>
      <c r="J214" s="51"/>
    </row>
    <row r="215" s="45" customFormat="true" ht="13.8" hidden="false" customHeight="false" outlineLevel="0" collapsed="false">
      <c r="A215" s="53"/>
      <c r="B215" s="46" t="s">
        <v>156</v>
      </c>
      <c r="C215" s="52" t="s">
        <v>35</v>
      </c>
      <c r="D215" s="39" t="n">
        <v>1</v>
      </c>
      <c r="E215" s="50"/>
      <c r="F215" s="41"/>
      <c r="G215" s="42"/>
      <c r="H215" s="42"/>
      <c r="I215" s="43"/>
      <c r="J215" s="51"/>
    </row>
    <row r="216" s="45" customFormat="true" ht="13.8" hidden="false" customHeight="false" outlineLevel="0" collapsed="false">
      <c r="A216" s="53"/>
      <c r="B216" s="54"/>
      <c r="C216" s="52"/>
      <c r="D216" s="39"/>
      <c r="E216" s="50"/>
      <c r="F216" s="41"/>
      <c r="G216" s="42"/>
      <c r="H216" s="42"/>
      <c r="I216" s="43"/>
      <c r="J216" s="51"/>
    </row>
    <row r="217" s="45" customFormat="true" ht="13.8" hidden="false" customHeight="false" outlineLevel="0" collapsed="false">
      <c r="A217" s="53" t="s">
        <v>157</v>
      </c>
      <c r="B217" s="54" t="s">
        <v>158</v>
      </c>
      <c r="C217" s="52"/>
      <c r="D217" s="39"/>
      <c r="E217" s="50"/>
      <c r="F217" s="41"/>
      <c r="G217" s="42"/>
      <c r="H217" s="42"/>
      <c r="I217" s="43"/>
      <c r="J217" s="51"/>
    </row>
    <row r="218" s="45" customFormat="true" ht="13.8" hidden="false" customHeight="false" outlineLevel="0" collapsed="false">
      <c r="A218" s="53"/>
      <c r="B218" s="46" t="s">
        <v>159</v>
      </c>
      <c r="C218" s="52" t="s">
        <v>16</v>
      </c>
      <c r="D218" s="39" t="n">
        <v>1</v>
      </c>
      <c r="E218" s="50"/>
      <c r="F218" s="41"/>
      <c r="G218" s="42"/>
      <c r="H218" s="42"/>
      <c r="I218" s="43"/>
      <c r="J218" s="51"/>
    </row>
    <row r="219" s="45" customFormat="true" ht="13.8" hidden="false" customHeight="false" outlineLevel="0" collapsed="false">
      <c r="A219" s="53"/>
      <c r="B219" s="46"/>
      <c r="C219" s="52"/>
      <c r="D219" s="39"/>
      <c r="E219" s="50"/>
      <c r="F219" s="41"/>
      <c r="G219" s="42"/>
      <c r="H219" s="42"/>
      <c r="I219" s="43"/>
      <c r="J219" s="51"/>
    </row>
    <row r="220" s="45" customFormat="true" ht="13.8" hidden="false" customHeight="false" outlineLevel="0" collapsed="false">
      <c r="A220" s="53" t="s">
        <v>160</v>
      </c>
      <c r="B220" s="54" t="s">
        <v>81</v>
      </c>
      <c r="C220" s="52"/>
      <c r="D220" s="39"/>
      <c r="E220" s="50"/>
      <c r="F220" s="41"/>
      <c r="G220" s="42"/>
      <c r="H220" s="42"/>
      <c r="I220" s="43"/>
      <c r="J220" s="51"/>
    </row>
    <row r="221" s="45" customFormat="true" ht="13.8" hidden="false" customHeight="false" outlineLevel="0" collapsed="false">
      <c r="A221" s="53"/>
      <c r="B221" s="46" t="s">
        <v>81</v>
      </c>
      <c r="C221" s="52" t="s">
        <v>16</v>
      </c>
      <c r="D221" s="39" t="n">
        <v>1</v>
      </c>
      <c r="E221" s="50"/>
      <c r="F221" s="41"/>
      <c r="G221" s="42"/>
      <c r="H221" s="42"/>
      <c r="I221" s="43"/>
      <c r="J221" s="51"/>
    </row>
    <row r="222" s="45" customFormat="true" ht="13.8" hidden="false" customHeight="false" outlineLevel="0" collapsed="false">
      <c r="A222" s="53"/>
      <c r="B222" s="46"/>
      <c r="C222" s="52"/>
      <c r="D222" s="39"/>
      <c r="E222" s="50"/>
      <c r="F222" s="41"/>
      <c r="G222" s="42"/>
      <c r="H222" s="42"/>
      <c r="I222" s="43"/>
      <c r="J222" s="51"/>
    </row>
    <row r="223" s="45" customFormat="true" ht="13.8" hidden="false" customHeight="false" outlineLevel="0" collapsed="false">
      <c r="A223" s="53"/>
      <c r="B223" s="55" t="s">
        <v>161</v>
      </c>
      <c r="C223" s="52"/>
      <c r="D223" s="39"/>
      <c r="E223" s="50"/>
      <c r="F223" s="41"/>
      <c r="G223" s="42"/>
      <c r="H223" s="42"/>
      <c r="I223" s="43"/>
      <c r="J223" s="51"/>
    </row>
    <row r="224" s="45" customFormat="true" ht="13.8" hidden="false" customHeight="false" outlineLevel="0" collapsed="false">
      <c r="A224" s="53"/>
      <c r="B224" s="54"/>
      <c r="C224" s="52"/>
      <c r="D224" s="39"/>
      <c r="E224" s="50"/>
      <c r="F224" s="41"/>
      <c r="G224" s="42"/>
      <c r="H224" s="42"/>
      <c r="I224" s="43"/>
      <c r="J224" s="51"/>
    </row>
    <row r="225" s="45" customFormat="true" ht="13.8" hidden="false" customHeight="false" outlineLevel="0" collapsed="false">
      <c r="A225" s="47" t="n">
        <v>13</v>
      </c>
      <c r="B225" s="48" t="s">
        <v>162</v>
      </c>
      <c r="C225" s="52"/>
      <c r="D225" s="39"/>
      <c r="E225" s="50"/>
      <c r="F225" s="41"/>
      <c r="G225" s="42"/>
      <c r="H225" s="42"/>
      <c r="I225" s="43"/>
      <c r="J225" s="51"/>
    </row>
    <row r="226" s="45" customFormat="true" ht="13.8" hidden="false" customHeight="false" outlineLevel="0" collapsed="false">
      <c r="A226" s="53"/>
      <c r="B226" s="54"/>
      <c r="C226" s="52"/>
      <c r="D226" s="39"/>
      <c r="E226" s="50"/>
      <c r="F226" s="41"/>
      <c r="G226" s="42"/>
      <c r="H226" s="42"/>
      <c r="I226" s="43"/>
      <c r="J226" s="51"/>
    </row>
    <row r="227" s="45" customFormat="true" ht="13.8" hidden="false" customHeight="false" outlineLevel="0" collapsed="false">
      <c r="A227" s="53" t="s">
        <v>163</v>
      </c>
      <c r="B227" s="54" t="s">
        <v>164</v>
      </c>
      <c r="C227" s="52"/>
      <c r="D227" s="39"/>
      <c r="E227" s="50"/>
      <c r="F227" s="41"/>
      <c r="G227" s="42"/>
      <c r="H227" s="42"/>
      <c r="I227" s="43"/>
      <c r="J227" s="51"/>
    </row>
    <row r="228" s="45" customFormat="true" ht="13.8" hidden="false" customHeight="false" outlineLevel="0" collapsed="false">
      <c r="A228" s="53"/>
      <c r="B228" s="46" t="s">
        <v>154</v>
      </c>
      <c r="C228" s="52" t="s">
        <v>35</v>
      </c>
      <c r="D228" s="39" t="n">
        <f aca="false">39-D212</f>
        <v>35</v>
      </c>
      <c r="E228" s="50"/>
      <c r="F228" s="41"/>
      <c r="G228" s="42"/>
      <c r="H228" s="42"/>
      <c r="I228" s="43"/>
      <c r="J228" s="51"/>
    </row>
    <row r="229" s="45" customFormat="true" ht="13.8" hidden="false" customHeight="false" outlineLevel="0" collapsed="false">
      <c r="A229" s="53"/>
      <c r="B229" s="54"/>
      <c r="C229" s="52"/>
      <c r="D229" s="39"/>
      <c r="E229" s="50"/>
      <c r="F229" s="41"/>
      <c r="G229" s="42"/>
      <c r="H229" s="42"/>
      <c r="I229" s="43"/>
      <c r="J229" s="51"/>
    </row>
    <row r="230" s="45" customFormat="true" ht="13.8" hidden="false" customHeight="false" outlineLevel="0" collapsed="false">
      <c r="A230" s="53" t="s">
        <v>165</v>
      </c>
      <c r="B230" s="54" t="s">
        <v>166</v>
      </c>
      <c r="C230" s="52"/>
      <c r="D230" s="39"/>
      <c r="E230" s="50"/>
      <c r="F230" s="41"/>
      <c r="G230" s="42"/>
      <c r="H230" s="42"/>
      <c r="I230" s="43"/>
      <c r="J230" s="51"/>
    </row>
    <row r="231" s="45" customFormat="true" ht="13.8" hidden="false" customHeight="false" outlineLevel="0" collapsed="false">
      <c r="A231" s="53"/>
      <c r="B231" s="46" t="s">
        <v>167</v>
      </c>
      <c r="C231" s="52" t="s">
        <v>35</v>
      </c>
      <c r="D231" s="39" t="n">
        <v>22</v>
      </c>
      <c r="E231" s="50"/>
      <c r="F231" s="41"/>
      <c r="G231" s="42"/>
      <c r="H231" s="42"/>
      <c r="I231" s="43"/>
      <c r="J231" s="51"/>
    </row>
    <row r="232" s="45" customFormat="true" ht="13.8" hidden="false" customHeight="false" outlineLevel="0" collapsed="false">
      <c r="A232" s="53"/>
      <c r="B232" s="54"/>
      <c r="C232" s="52"/>
      <c r="D232" s="39"/>
      <c r="E232" s="50"/>
      <c r="F232" s="41"/>
      <c r="G232" s="42"/>
      <c r="H232" s="42"/>
      <c r="I232" s="43"/>
      <c r="J232" s="51"/>
    </row>
    <row r="233" s="45" customFormat="true" ht="13.8" hidden="false" customHeight="false" outlineLevel="0" collapsed="false">
      <c r="A233" s="53" t="s">
        <v>168</v>
      </c>
      <c r="B233" s="54" t="s">
        <v>169</v>
      </c>
      <c r="C233" s="52"/>
      <c r="D233" s="39"/>
      <c r="E233" s="50"/>
      <c r="F233" s="41"/>
      <c r="G233" s="42"/>
      <c r="H233" s="42"/>
      <c r="I233" s="43"/>
      <c r="J233" s="51"/>
    </row>
    <row r="234" s="45" customFormat="true" ht="13.8" hidden="false" customHeight="false" outlineLevel="0" collapsed="false">
      <c r="A234" s="53"/>
      <c r="B234" s="46" t="s">
        <v>170</v>
      </c>
      <c r="C234" s="52" t="s">
        <v>35</v>
      </c>
      <c r="D234" s="39" t="n">
        <v>11</v>
      </c>
      <c r="E234" s="50"/>
      <c r="F234" s="41"/>
      <c r="G234" s="42"/>
      <c r="H234" s="42"/>
      <c r="I234" s="43"/>
      <c r="J234" s="51"/>
    </row>
    <row r="235" s="45" customFormat="true" ht="13.8" hidden="false" customHeight="false" outlineLevel="0" collapsed="false">
      <c r="A235" s="53"/>
      <c r="B235" s="54"/>
      <c r="C235" s="52"/>
      <c r="D235" s="39"/>
      <c r="E235" s="50"/>
      <c r="F235" s="41"/>
      <c r="G235" s="42"/>
      <c r="H235" s="42"/>
      <c r="I235" s="43"/>
      <c r="J235" s="51"/>
    </row>
    <row r="236" s="45" customFormat="true" ht="13.8" hidden="false" customHeight="false" outlineLevel="0" collapsed="false">
      <c r="A236" s="53" t="s">
        <v>171</v>
      </c>
      <c r="B236" s="54" t="s">
        <v>172</v>
      </c>
      <c r="C236" s="52"/>
      <c r="D236" s="39"/>
      <c r="E236" s="50"/>
      <c r="F236" s="41"/>
      <c r="G236" s="42"/>
      <c r="H236" s="42"/>
      <c r="I236" s="43"/>
      <c r="J236" s="51"/>
    </row>
    <row r="237" s="45" customFormat="true" ht="13.8" hidden="false" customHeight="false" outlineLevel="0" collapsed="false">
      <c r="A237" s="53"/>
      <c r="B237" s="46" t="s">
        <v>173</v>
      </c>
      <c r="C237" s="52" t="s">
        <v>35</v>
      </c>
      <c r="D237" s="39" t="n">
        <v>19</v>
      </c>
      <c r="E237" s="50"/>
      <c r="F237" s="41"/>
      <c r="G237" s="42"/>
      <c r="H237" s="42"/>
      <c r="I237" s="43"/>
      <c r="J237" s="51"/>
    </row>
    <row r="238" s="45" customFormat="true" ht="13.8" hidden="false" customHeight="false" outlineLevel="0" collapsed="false">
      <c r="A238" s="53"/>
      <c r="B238" s="54"/>
      <c r="C238" s="52"/>
      <c r="D238" s="39"/>
      <c r="E238" s="50"/>
      <c r="F238" s="41"/>
      <c r="G238" s="42"/>
      <c r="H238" s="42"/>
      <c r="I238" s="43"/>
      <c r="J238" s="51"/>
    </row>
    <row r="239" s="45" customFormat="true" ht="13.8" hidden="false" customHeight="false" outlineLevel="0" collapsed="false">
      <c r="A239" s="53" t="s">
        <v>174</v>
      </c>
      <c r="B239" s="54" t="s">
        <v>175</v>
      </c>
      <c r="C239" s="52"/>
      <c r="D239" s="39"/>
      <c r="E239" s="50"/>
      <c r="F239" s="41"/>
      <c r="G239" s="42"/>
      <c r="H239" s="42"/>
      <c r="I239" s="43"/>
      <c r="J239" s="51"/>
    </row>
    <row r="240" s="45" customFormat="true" ht="13.8" hidden="false" customHeight="false" outlineLevel="0" collapsed="false">
      <c r="A240" s="53"/>
      <c r="B240" s="46" t="s">
        <v>175</v>
      </c>
      <c r="C240" s="52" t="s">
        <v>35</v>
      </c>
      <c r="D240" s="39" t="n">
        <v>9</v>
      </c>
      <c r="E240" s="50"/>
      <c r="F240" s="41"/>
      <c r="G240" s="42"/>
      <c r="H240" s="42"/>
      <c r="I240" s="43"/>
      <c r="J240" s="51"/>
    </row>
    <row r="241" s="45" customFormat="true" ht="13.8" hidden="false" customHeight="false" outlineLevel="0" collapsed="false">
      <c r="A241" s="53"/>
      <c r="B241" s="54"/>
      <c r="C241" s="52"/>
      <c r="D241" s="39"/>
      <c r="E241" s="50"/>
      <c r="F241" s="41"/>
      <c r="G241" s="42"/>
      <c r="H241" s="42"/>
      <c r="I241" s="43"/>
      <c r="J241" s="51"/>
    </row>
    <row r="242" s="45" customFormat="true" ht="13.8" hidden="false" customHeight="false" outlineLevel="0" collapsed="false">
      <c r="A242" s="53" t="s">
        <v>176</v>
      </c>
      <c r="B242" s="54" t="s">
        <v>177</v>
      </c>
      <c r="C242" s="52"/>
      <c r="D242" s="39"/>
      <c r="E242" s="50"/>
      <c r="F242" s="41"/>
      <c r="G242" s="42"/>
      <c r="H242" s="42"/>
      <c r="I242" s="43"/>
      <c r="J242" s="51"/>
    </row>
    <row r="243" s="45" customFormat="true" ht="13.8" hidden="false" customHeight="false" outlineLevel="0" collapsed="false">
      <c r="A243" s="53"/>
      <c r="B243" s="46" t="s">
        <v>178</v>
      </c>
      <c r="C243" s="52" t="s">
        <v>35</v>
      </c>
      <c r="D243" s="39" t="n">
        <v>1</v>
      </c>
      <c r="E243" s="50"/>
      <c r="F243" s="41"/>
      <c r="G243" s="42"/>
      <c r="H243" s="42"/>
      <c r="I243" s="43"/>
      <c r="J243" s="51"/>
    </row>
    <row r="244" s="45" customFormat="true" ht="13.8" hidden="false" customHeight="false" outlineLevel="0" collapsed="false">
      <c r="A244" s="53"/>
      <c r="B244" s="54"/>
      <c r="C244" s="52"/>
      <c r="D244" s="39"/>
      <c r="E244" s="50"/>
      <c r="F244" s="41"/>
      <c r="G244" s="42"/>
      <c r="H244" s="42"/>
      <c r="I244" s="43"/>
      <c r="J244" s="51"/>
    </row>
    <row r="245" s="45" customFormat="true" ht="13.8" hidden="false" customHeight="false" outlineLevel="0" collapsed="false">
      <c r="A245" s="53" t="s">
        <v>179</v>
      </c>
      <c r="B245" s="54" t="s">
        <v>180</v>
      </c>
      <c r="C245" s="52"/>
      <c r="D245" s="39"/>
      <c r="E245" s="50"/>
      <c r="F245" s="41"/>
      <c r="G245" s="42"/>
      <c r="H245" s="42"/>
      <c r="I245" s="43"/>
      <c r="J245" s="51"/>
    </row>
    <row r="246" s="45" customFormat="true" ht="13.8" hidden="false" customHeight="false" outlineLevel="0" collapsed="false">
      <c r="A246" s="53"/>
      <c r="B246" s="46" t="s">
        <v>181</v>
      </c>
      <c r="C246" s="52" t="s">
        <v>16</v>
      </c>
      <c r="D246" s="39" t="n">
        <v>1</v>
      </c>
      <c r="E246" s="50"/>
      <c r="F246" s="41"/>
      <c r="G246" s="42"/>
      <c r="H246" s="42"/>
      <c r="I246" s="43"/>
      <c r="J246" s="51"/>
    </row>
    <row r="247" s="45" customFormat="true" ht="13.8" hidden="false" customHeight="false" outlineLevel="0" collapsed="false">
      <c r="A247" s="53"/>
      <c r="B247" s="46"/>
      <c r="C247" s="52"/>
      <c r="D247" s="39"/>
      <c r="E247" s="50"/>
      <c r="F247" s="41"/>
      <c r="G247" s="42"/>
      <c r="H247" s="42"/>
      <c r="I247" s="43"/>
      <c r="J247" s="57"/>
    </row>
    <row r="248" s="45" customFormat="true" ht="13.8" hidden="false" customHeight="false" outlineLevel="0" collapsed="false">
      <c r="A248" s="53" t="s">
        <v>182</v>
      </c>
      <c r="B248" s="54" t="s">
        <v>81</v>
      </c>
      <c r="C248" s="52"/>
      <c r="D248" s="39"/>
      <c r="E248" s="50"/>
      <c r="F248" s="41"/>
      <c r="G248" s="42"/>
      <c r="H248" s="42"/>
      <c r="I248" s="43"/>
      <c r="J248" s="57"/>
    </row>
    <row r="249" s="45" customFormat="true" ht="13.8" hidden="false" customHeight="false" outlineLevel="0" collapsed="false">
      <c r="A249" s="53"/>
      <c r="B249" s="46" t="s">
        <v>81</v>
      </c>
      <c r="C249" s="52" t="s">
        <v>16</v>
      </c>
      <c r="D249" s="39" t="n">
        <v>1</v>
      </c>
      <c r="E249" s="50"/>
      <c r="F249" s="41"/>
      <c r="G249" s="42"/>
      <c r="H249" s="42"/>
      <c r="I249" s="43"/>
      <c r="J249" s="57"/>
    </row>
    <row r="250" s="45" customFormat="true" ht="13.8" hidden="false" customHeight="false" outlineLevel="0" collapsed="false">
      <c r="A250" s="53"/>
      <c r="B250" s="46"/>
      <c r="C250" s="52"/>
      <c r="D250" s="39"/>
      <c r="E250" s="50"/>
      <c r="F250" s="41"/>
      <c r="G250" s="42"/>
      <c r="H250" s="42"/>
      <c r="I250" s="43"/>
      <c r="J250" s="51"/>
    </row>
    <row r="251" s="45" customFormat="true" ht="13.8" hidden="false" customHeight="false" outlineLevel="0" collapsed="false">
      <c r="A251" s="53"/>
      <c r="B251" s="55" t="s">
        <v>183</v>
      </c>
      <c r="C251" s="52"/>
      <c r="D251" s="39"/>
      <c r="E251" s="50"/>
      <c r="F251" s="41"/>
      <c r="G251" s="42"/>
      <c r="H251" s="42"/>
      <c r="I251" s="43"/>
      <c r="J251" s="51"/>
    </row>
    <row r="252" s="45" customFormat="true" ht="13.8" hidden="false" customHeight="false" outlineLevel="0" collapsed="false">
      <c r="A252" s="53"/>
      <c r="B252" s="46"/>
      <c r="C252" s="52"/>
      <c r="D252" s="39"/>
      <c r="E252" s="50"/>
      <c r="F252" s="41"/>
      <c r="G252" s="42"/>
      <c r="H252" s="42"/>
      <c r="I252" s="43"/>
      <c r="J252" s="51"/>
    </row>
    <row r="253" s="45" customFormat="true" ht="13.8" hidden="false" customHeight="false" outlineLevel="0" collapsed="false">
      <c r="A253" s="47" t="n">
        <v>14</v>
      </c>
      <c r="B253" s="48" t="s">
        <v>184</v>
      </c>
      <c r="C253" s="52"/>
      <c r="D253" s="39"/>
      <c r="E253" s="50"/>
      <c r="F253" s="41"/>
      <c r="G253" s="42"/>
      <c r="H253" s="42"/>
      <c r="I253" s="43"/>
      <c r="J253" s="51"/>
    </row>
    <row r="254" s="45" customFormat="true" ht="13.8" hidden="false" customHeight="false" outlineLevel="0" collapsed="false">
      <c r="A254" s="53"/>
      <c r="B254" s="46"/>
      <c r="C254" s="52"/>
      <c r="D254" s="39"/>
      <c r="E254" s="50"/>
      <c r="F254" s="41"/>
      <c r="G254" s="42"/>
      <c r="H254" s="42"/>
      <c r="I254" s="43"/>
      <c r="J254" s="51"/>
    </row>
    <row r="255" s="45" customFormat="true" ht="13.8" hidden="false" customHeight="false" outlineLevel="0" collapsed="false">
      <c r="A255" s="53" t="s">
        <v>185</v>
      </c>
      <c r="B255" s="54" t="s">
        <v>123</v>
      </c>
      <c r="C255" s="52"/>
      <c r="D255" s="39"/>
      <c r="E255" s="50"/>
      <c r="F255" s="41"/>
      <c r="G255" s="42"/>
      <c r="H255" s="42"/>
      <c r="I255" s="43"/>
      <c r="J255" s="51"/>
    </row>
    <row r="256" s="45" customFormat="true" ht="13.8" hidden="false" customHeight="false" outlineLevel="0" collapsed="false">
      <c r="A256" s="53"/>
      <c r="B256" s="46" t="s">
        <v>124</v>
      </c>
      <c r="C256" s="52" t="s">
        <v>35</v>
      </c>
      <c r="D256" s="39" t="n">
        <v>14</v>
      </c>
      <c r="E256" s="50"/>
      <c r="F256" s="41"/>
      <c r="G256" s="42"/>
      <c r="H256" s="42"/>
      <c r="I256" s="43"/>
      <c r="J256" s="51"/>
    </row>
    <row r="257" s="45" customFormat="true" ht="13.8" hidden="false" customHeight="false" outlineLevel="0" collapsed="false">
      <c r="A257" s="53"/>
      <c r="B257" s="46"/>
      <c r="C257" s="52"/>
      <c r="D257" s="39"/>
      <c r="E257" s="50"/>
      <c r="F257" s="41"/>
      <c r="G257" s="42"/>
      <c r="H257" s="42"/>
      <c r="I257" s="43"/>
      <c r="J257" s="51"/>
    </row>
    <row r="258" s="45" customFormat="true" ht="13.8" hidden="false" customHeight="false" outlineLevel="0" collapsed="false">
      <c r="A258" s="53" t="s">
        <v>186</v>
      </c>
      <c r="B258" s="54" t="s">
        <v>187</v>
      </c>
      <c r="C258" s="52"/>
      <c r="D258" s="39"/>
      <c r="E258" s="50"/>
      <c r="F258" s="41"/>
      <c r="G258" s="42"/>
      <c r="H258" s="42"/>
      <c r="I258" s="43"/>
      <c r="J258" s="51"/>
    </row>
    <row r="259" s="45" customFormat="true" ht="13.8" hidden="false" customHeight="false" outlineLevel="0" collapsed="false">
      <c r="A259" s="53"/>
      <c r="B259" s="46" t="s">
        <v>187</v>
      </c>
      <c r="C259" s="52" t="s">
        <v>35</v>
      </c>
      <c r="D259" s="39" t="n">
        <v>33</v>
      </c>
      <c r="E259" s="50"/>
      <c r="F259" s="41"/>
      <c r="G259" s="42"/>
      <c r="H259" s="42"/>
      <c r="I259" s="43"/>
      <c r="J259" s="51"/>
    </row>
    <row r="260" s="45" customFormat="true" ht="13.8" hidden="false" customHeight="false" outlineLevel="0" collapsed="false">
      <c r="A260" s="53"/>
      <c r="B260" s="46"/>
      <c r="C260" s="52"/>
      <c r="D260" s="39"/>
      <c r="E260" s="50"/>
      <c r="F260" s="41"/>
      <c r="G260" s="42"/>
      <c r="H260" s="42"/>
      <c r="I260" s="43"/>
      <c r="J260" s="51"/>
    </row>
    <row r="261" s="45" customFormat="true" ht="13.8" hidden="false" customHeight="false" outlineLevel="0" collapsed="false">
      <c r="A261" s="53" t="s">
        <v>188</v>
      </c>
      <c r="B261" s="54" t="s">
        <v>189</v>
      </c>
      <c r="C261" s="52"/>
      <c r="D261" s="39"/>
      <c r="E261" s="50"/>
      <c r="F261" s="41"/>
      <c r="G261" s="42"/>
      <c r="H261" s="42"/>
      <c r="I261" s="43"/>
      <c r="J261" s="51"/>
    </row>
    <row r="262" s="45" customFormat="true" ht="13.8" hidden="false" customHeight="false" outlineLevel="0" collapsed="false">
      <c r="A262" s="53"/>
      <c r="B262" s="46" t="s">
        <v>189</v>
      </c>
      <c r="C262" s="52" t="s">
        <v>35</v>
      </c>
      <c r="D262" s="39" t="n">
        <v>17</v>
      </c>
      <c r="E262" s="50"/>
      <c r="F262" s="41"/>
      <c r="G262" s="42"/>
      <c r="H262" s="42"/>
      <c r="I262" s="43"/>
      <c r="J262" s="51"/>
    </row>
    <row r="263" s="45" customFormat="true" ht="13.8" hidden="false" customHeight="false" outlineLevel="0" collapsed="false">
      <c r="A263" s="53"/>
      <c r="B263" s="46"/>
      <c r="C263" s="52"/>
      <c r="D263" s="39"/>
      <c r="E263" s="50"/>
      <c r="F263" s="41"/>
      <c r="G263" s="42"/>
      <c r="H263" s="42"/>
      <c r="I263" s="43"/>
      <c r="J263" s="51"/>
    </row>
    <row r="264" s="45" customFormat="true" ht="13.8" hidden="false" customHeight="false" outlineLevel="0" collapsed="false">
      <c r="A264" s="53" t="s">
        <v>190</v>
      </c>
      <c r="B264" s="54" t="s">
        <v>191</v>
      </c>
      <c r="C264" s="52"/>
      <c r="D264" s="39"/>
      <c r="E264" s="50"/>
      <c r="F264" s="41"/>
      <c r="G264" s="42"/>
      <c r="H264" s="42"/>
      <c r="I264" s="43"/>
      <c r="J264" s="51"/>
    </row>
    <row r="265" s="45" customFormat="true" ht="13.8" hidden="false" customHeight="false" outlineLevel="0" collapsed="false">
      <c r="A265" s="53"/>
      <c r="B265" s="46" t="s">
        <v>191</v>
      </c>
      <c r="C265" s="52" t="s">
        <v>35</v>
      </c>
      <c r="D265" s="39" t="n">
        <v>4</v>
      </c>
      <c r="E265" s="50"/>
      <c r="F265" s="41"/>
      <c r="G265" s="42"/>
      <c r="H265" s="42"/>
      <c r="I265" s="43"/>
      <c r="J265" s="51"/>
    </row>
    <row r="266" s="45" customFormat="true" ht="13.8" hidden="false" customHeight="false" outlineLevel="0" collapsed="false">
      <c r="A266" s="53"/>
      <c r="B266" s="46"/>
      <c r="C266" s="52"/>
      <c r="D266" s="56"/>
      <c r="E266" s="50"/>
      <c r="F266" s="41"/>
      <c r="G266" s="42"/>
      <c r="H266" s="42"/>
      <c r="I266" s="43"/>
      <c r="J266" s="51"/>
    </row>
    <row r="267" s="45" customFormat="true" ht="13.8" hidden="false" customHeight="false" outlineLevel="0" collapsed="false">
      <c r="A267" s="53" t="s">
        <v>192</v>
      </c>
      <c r="B267" s="54" t="s">
        <v>193</v>
      </c>
      <c r="C267" s="52"/>
      <c r="D267" s="56"/>
      <c r="E267" s="50"/>
      <c r="F267" s="41"/>
      <c r="G267" s="42"/>
      <c r="H267" s="42"/>
      <c r="I267" s="43"/>
      <c r="J267" s="51"/>
    </row>
    <row r="268" s="45" customFormat="true" ht="13.8" hidden="false" customHeight="false" outlineLevel="0" collapsed="false">
      <c r="A268" s="53"/>
      <c r="B268" s="46" t="s">
        <v>193</v>
      </c>
      <c r="C268" s="52" t="s">
        <v>35</v>
      </c>
      <c r="D268" s="39" t="n">
        <v>2</v>
      </c>
      <c r="E268" s="50"/>
      <c r="F268" s="41"/>
      <c r="G268" s="42"/>
      <c r="H268" s="42"/>
      <c r="I268" s="43"/>
      <c r="J268" s="51"/>
    </row>
    <row r="269" s="45" customFormat="true" ht="13.8" hidden="false" customHeight="false" outlineLevel="0" collapsed="false">
      <c r="A269" s="53"/>
      <c r="B269" s="46"/>
      <c r="C269" s="52"/>
      <c r="D269" s="56"/>
      <c r="E269" s="50"/>
      <c r="F269" s="41"/>
      <c r="G269" s="42"/>
      <c r="H269" s="42"/>
      <c r="I269" s="43"/>
      <c r="J269" s="51"/>
    </row>
    <row r="270" s="45" customFormat="true" ht="13.8" hidden="false" customHeight="false" outlineLevel="0" collapsed="false">
      <c r="A270" s="53" t="s">
        <v>194</v>
      </c>
      <c r="B270" s="54" t="s">
        <v>195</v>
      </c>
      <c r="C270" s="52"/>
      <c r="D270" s="39"/>
      <c r="E270" s="50"/>
      <c r="F270" s="41"/>
      <c r="G270" s="42"/>
      <c r="H270" s="42"/>
      <c r="I270" s="43"/>
      <c r="J270" s="51"/>
    </row>
    <row r="271" s="45" customFormat="true" ht="13.8" hidden="false" customHeight="false" outlineLevel="0" collapsed="false">
      <c r="A271" s="53"/>
      <c r="B271" s="46" t="s">
        <v>195</v>
      </c>
      <c r="C271" s="52" t="s">
        <v>35</v>
      </c>
      <c r="D271" s="39" t="n">
        <v>46</v>
      </c>
      <c r="E271" s="50"/>
      <c r="F271" s="41"/>
      <c r="G271" s="42"/>
      <c r="H271" s="42"/>
      <c r="I271" s="43"/>
      <c r="J271" s="51"/>
    </row>
    <row r="272" s="45" customFormat="true" ht="13.8" hidden="false" customHeight="false" outlineLevel="0" collapsed="false">
      <c r="A272" s="53"/>
      <c r="B272" s="46"/>
      <c r="C272" s="52"/>
      <c r="D272" s="39"/>
      <c r="E272" s="50"/>
      <c r="F272" s="41"/>
      <c r="G272" s="42"/>
      <c r="H272" s="42"/>
      <c r="I272" s="43"/>
      <c r="J272" s="51"/>
    </row>
    <row r="273" s="45" customFormat="true" ht="13.8" hidden="false" customHeight="false" outlineLevel="0" collapsed="false">
      <c r="A273" s="53" t="s">
        <v>196</v>
      </c>
      <c r="B273" s="54" t="s">
        <v>81</v>
      </c>
      <c r="C273" s="52"/>
      <c r="D273" s="39"/>
      <c r="E273" s="50"/>
      <c r="F273" s="41"/>
      <c r="G273" s="42"/>
      <c r="H273" s="42"/>
      <c r="I273" s="43"/>
      <c r="J273" s="51"/>
    </row>
    <row r="274" s="45" customFormat="true" ht="13.8" hidden="false" customHeight="false" outlineLevel="0" collapsed="false">
      <c r="A274" s="53"/>
      <c r="B274" s="46" t="s">
        <v>81</v>
      </c>
      <c r="C274" s="52" t="s">
        <v>16</v>
      </c>
      <c r="D274" s="39" t="n">
        <v>1</v>
      </c>
      <c r="E274" s="50"/>
      <c r="F274" s="41"/>
      <c r="G274" s="42"/>
      <c r="H274" s="42"/>
      <c r="I274" s="43"/>
      <c r="J274" s="51"/>
    </row>
    <row r="275" s="45" customFormat="true" ht="13.8" hidden="false" customHeight="false" outlineLevel="0" collapsed="false">
      <c r="A275" s="53"/>
      <c r="B275" s="46"/>
      <c r="C275" s="52"/>
      <c r="D275" s="39"/>
      <c r="E275" s="50"/>
      <c r="F275" s="41"/>
      <c r="G275" s="42"/>
      <c r="H275" s="42"/>
      <c r="I275" s="43"/>
      <c r="J275" s="51"/>
    </row>
    <row r="276" s="45" customFormat="true" ht="13.8" hidden="false" customHeight="false" outlineLevel="0" collapsed="false">
      <c r="A276" s="53"/>
      <c r="B276" s="55" t="s">
        <v>197</v>
      </c>
      <c r="C276" s="52"/>
      <c r="D276" s="39"/>
      <c r="E276" s="50"/>
      <c r="F276" s="41"/>
      <c r="G276" s="42"/>
      <c r="H276" s="42"/>
      <c r="I276" s="43"/>
      <c r="J276" s="51"/>
    </row>
    <row r="277" s="45" customFormat="true" ht="13.8" hidden="false" customHeight="false" outlineLevel="0" collapsed="false">
      <c r="A277" s="53"/>
      <c r="B277" s="55"/>
      <c r="C277" s="52"/>
      <c r="D277" s="39"/>
      <c r="E277" s="50"/>
      <c r="F277" s="41"/>
      <c r="G277" s="42"/>
      <c r="H277" s="42"/>
      <c r="I277" s="43"/>
      <c r="J277" s="51"/>
    </row>
    <row r="278" s="45" customFormat="true" ht="13.8" hidden="false" customHeight="false" outlineLevel="0" collapsed="false">
      <c r="A278" s="47" t="n">
        <v>15</v>
      </c>
      <c r="B278" s="48" t="s">
        <v>198</v>
      </c>
      <c r="C278" s="52"/>
      <c r="D278" s="39"/>
      <c r="E278" s="50"/>
      <c r="F278" s="41"/>
      <c r="G278" s="42"/>
      <c r="H278" s="42"/>
      <c r="I278" s="43"/>
      <c r="J278" s="51"/>
    </row>
    <row r="279" s="45" customFormat="true" ht="13.8" hidden="false" customHeight="false" outlineLevel="0" collapsed="false">
      <c r="A279" s="53"/>
      <c r="B279" s="55"/>
      <c r="C279" s="52"/>
      <c r="D279" s="39"/>
      <c r="E279" s="50"/>
      <c r="F279" s="41"/>
      <c r="G279" s="42"/>
      <c r="H279" s="42"/>
      <c r="I279" s="43"/>
      <c r="J279" s="51"/>
    </row>
    <row r="280" s="45" customFormat="true" ht="13.8" hidden="false" customHeight="false" outlineLevel="0" collapsed="false">
      <c r="A280" s="53"/>
      <c r="B280" s="46" t="s">
        <v>199</v>
      </c>
      <c r="C280" s="52" t="s">
        <v>16</v>
      </c>
      <c r="D280" s="39" t="n">
        <v>1</v>
      </c>
      <c r="E280" s="50"/>
      <c r="F280" s="41"/>
      <c r="G280" s="42"/>
      <c r="H280" s="42"/>
      <c r="I280" s="43"/>
      <c r="J280" s="51"/>
    </row>
    <row r="281" s="45" customFormat="true" ht="13.8" hidden="false" customHeight="false" outlineLevel="0" collapsed="false">
      <c r="A281" s="53"/>
      <c r="B281" s="55"/>
      <c r="C281" s="52"/>
      <c r="D281" s="39"/>
      <c r="E281" s="50"/>
      <c r="F281" s="41"/>
      <c r="G281" s="42"/>
      <c r="H281" s="42"/>
      <c r="I281" s="43"/>
      <c r="J281" s="51"/>
    </row>
    <row r="282" s="45" customFormat="true" ht="13.8" hidden="false" customHeight="false" outlineLevel="0" collapsed="false">
      <c r="A282" s="53"/>
      <c r="B282" s="55" t="s">
        <v>200</v>
      </c>
      <c r="C282" s="52"/>
      <c r="D282" s="39"/>
      <c r="E282" s="50"/>
      <c r="F282" s="41"/>
      <c r="G282" s="42"/>
      <c r="H282" s="42"/>
      <c r="I282" s="43"/>
      <c r="J282" s="51"/>
    </row>
    <row r="283" s="45" customFormat="true" ht="13.8" hidden="false" customHeight="false" outlineLevel="0" collapsed="false">
      <c r="A283" s="53"/>
      <c r="B283" s="55"/>
      <c r="C283" s="52"/>
      <c r="D283" s="39"/>
      <c r="E283" s="50"/>
      <c r="F283" s="41"/>
      <c r="G283" s="42"/>
      <c r="H283" s="42"/>
      <c r="I283" s="43"/>
      <c r="J283" s="51"/>
    </row>
    <row r="284" s="45" customFormat="true" ht="13.8" hidden="false" customHeight="false" outlineLevel="0" collapsed="false">
      <c r="A284" s="47" t="n">
        <v>16</v>
      </c>
      <c r="B284" s="48" t="s">
        <v>201</v>
      </c>
      <c r="C284" s="52"/>
      <c r="D284" s="39"/>
      <c r="E284" s="50"/>
      <c r="F284" s="41"/>
      <c r="G284" s="42"/>
      <c r="H284" s="42"/>
      <c r="I284" s="43"/>
      <c r="J284" s="51"/>
    </row>
    <row r="285" s="45" customFormat="true" ht="13.8" hidden="false" customHeight="false" outlineLevel="0" collapsed="false">
      <c r="A285" s="53"/>
      <c r="B285" s="55"/>
      <c r="C285" s="52"/>
      <c r="D285" s="39"/>
      <c r="E285" s="50"/>
      <c r="F285" s="41"/>
      <c r="G285" s="42"/>
      <c r="H285" s="42"/>
      <c r="I285" s="43"/>
      <c r="J285" s="51"/>
    </row>
    <row r="286" s="45" customFormat="true" ht="13.8" hidden="false" customHeight="false" outlineLevel="0" collapsed="false">
      <c r="A286" s="53"/>
      <c r="B286" s="46" t="s">
        <v>202</v>
      </c>
      <c r="C286" s="52" t="s">
        <v>16</v>
      </c>
      <c r="D286" s="39" t="n">
        <v>1</v>
      </c>
      <c r="E286" s="50"/>
      <c r="F286" s="41"/>
      <c r="G286" s="42"/>
      <c r="H286" s="42"/>
      <c r="I286" s="43"/>
      <c r="J286" s="51"/>
    </row>
    <row r="287" s="45" customFormat="true" ht="13.8" hidden="false" customHeight="false" outlineLevel="0" collapsed="false">
      <c r="A287" s="53"/>
      <c r="B287" s="55"/>
      <c r="C287" s="52"/>
      <c r="D287" s="39"/>
      <c r="E287" s="50"/>
      <c r="F287" s="41"/>
      <c r="G287" s="42"/>
      <c r="H287" s="42"/>
      <c r="I287" s="43"/>
      <c r="J287" s="51"/>
    </row>
    <row r="288" s="45" customFormat="true" ht="13.8" hidden="false" customHeight="false" outlineLevel="0" collapsed="false">
      <c r="A288" s="53"/>
      <c r="B288" s="55" t="s">
        <v>203</v>
      </c>
      <c r="C288" s="52"/>
      <c r="D288" s="39"/>
      <c r="E288" s="50"/>
      <c r="F288" s="41"/>
      <c r="G288" s="42"/>
      <c r="H288" s="42"/>
      <c r="I288" s="43"/>
      <c r="J288" s="51"/>
    </row>
    <row r="289" s="45" customFormat="true" ht="13.8" hidden="false" customHeight="false" outlineLevel="0" collapsed="false">
      <c r="A289" s="53"/>
      <c r="B289" s="55"/>
      <c r="C289" s="52"/>
      <c r="D289" s="39"/>
      <c r="E289" s="50"/>
      <c r="F289" s="41"/>
      <c r="G289" s="42"/>
      <c r="H289" s="42"/>
      <c r="I289" s="43"/>
      <c r="J289" s="51"/>
    </row>
    <row r="290" s="45" customFormat="true" ht="13.8" hidden="false" customHeight="false" outlineLevel="0" collapsed="false">
      <c r="A290" s="47" t="n">
        <v>17</v>
      </c>
      <c r="B290" s="48" t="s">
        <v>204</v>
      </c>
      <c r="C290" s="52"/>
      <c r="D290" s="39"/>
      <c r="E290" s="50"/>
      <c r="F290" s="41"/>
      <c r="G290" s="42"/>
      <c r="H290" s="42"/>
      <c r="I290" s="43"/>
      <c r="J290" s="51"/>
    </row>
    <row r="291" s="45" customFormat="true" ht="13.8" hidden="false" customHeight="false" outlineLevel="0" collapsed="false">
      <c r="A291" s="53"/>
      <c r="B291" s="55"/>
      <c r="C291" s="52"/>
      <c r="D291" s="39"/>
      <c r="E291" s="50"/>
      <c r="F291" s="41"/>
      <c r="G291" s="42"/>
      <c r="H291" s="42"/>
      <c r="I291" s="43"/>
      <c r="J291" s="51"/>
    </row>
    <row r="292" s="45" customFormat="true" ht="13.8" hidden="false" customHeight="false" outlineLevel="0" collapsed="false">
      <c r="A292" s="53"/>
      <c r="B292" s="46" t="s">
        <v>205</v>
      </c>
      <c r="C292" s="52" t="s">
        <v>16</v>
      </c>
      <c r="D292" s="39" t="n">
        <v>1</v>
      </c>
      <c r="E292" s="50"/>
      <c r="F292" s="41"/>
      <c r="G292" s="42"/>
      <c r="H292" s="42"/>
      <c r="I292" s="43"/>
      <c r="J292" s="51"/>
    </row>
    <row r="293" s="45" customFormat="true" ht="13.8" hidden="false" customHeight="false" outlineLevel="0" collapsed="false">
      <c r="A293" s="53"/>
      <c r="B293" s="55"/>
      <c r="C293" s="52"/>
      <c r="D293" s="39"/>
      <c r="E293" s="50"/>
      <c r="F293" s="41"/>
      <c r="G293" s="42"/>
      <c r="H293" s="42"/>
      <c r="I293" s="43"/>
      <c r="J293" s="51"/>
    </row>
    <row r="294" s="45" customFormat="true" ht="13.8" hidden="false" customHeight="false" outlineLevel="0" collapsed="false">
      <c r="A294" s="53"/>
      <c r="B294" s="55" t="s">
        <v>206</v>
      </c>
      <c r="C294" s="52"/>
      <c r="D294" s="39"/>
      <c r="E294" s="50"/>
      <c r="F294" s="41"/>
      <c r="G294" s="42"/>
      <c r="H294" s="42"/>
      <c r="I294" s="43"/>
      <c r="J294" s="51"/>
    </row>
    <row r="295" s="45" customFormat="true" ht="13.8" hidden="false" customHeight="false" outlineLevel="0" collapsed="false">
      <c r="A295" s="53"/>
      <c r="B295" s="55"/>
      <c r="C295" s="52"/>
      <c r="D295" s="39"/>
      <c r="E295" s="50"/>
      <c r="F295" s="41"/>
      <c r="G295" s="42"/>
      <c r="H295" s="42"/>
      <c r="I295" s="43"/>
      <c r="J295" s="51"/>
    </row>
    <row r="296" s="45" customFormat="true" ht="13.8" hidden="false" customHeight="false" outlineLevel="0" collapsed="false">
      <c r="A296" s="53"/>
      <c r="B296" s="55"/>
      <c r="C296" s="52"/>
      <c r="D296" s="39"/>
      <c r="E296" s="50"/>
      <c r="F296" s="41"/>
      <c r="G296" s="42"/>
      <c r="H296" s="42"/>
      <c r="I296" s="43"/>
      <c r="J296" s="51"/>
    </row>
    <row r="297" s="45" customFormat="true" ht="23.85" hidden="false" customHeight="false" outlineLevel="0" collapsed="false">
      <c r="A297" s="53"/>
      <c r="B297" s="48" t="s">
        <v>207</v>
      </c>
      <c r="C297" s="52"/>
      <c r="D297" s="39"/>
      <c r="E297" s="50"/>
      <c r="F297" s="41"/>
      <c r="G297" s="42"/>
      <c r="H297" s="42"/>
      <c r="I297" s="43"/>
      <c r="J297" s="51"/>
    </row>
    <row r="298" s="45" customFormat="true" ht="13.8" hidden="false" customHeight="false" outlineLevel="0" collapsed="false">
      <c r="A298" s="53"/>
      <c r="B298" s="48"/>
      <c r="C298" s="52"/>
      <c r="D298" s="39"/>
      <c r="E298" s="50"/>
      <c r="F298" s="41"/>
      <c r="G298" s="42"/>
      <c r="H298" s="42"/>
      <c r="I298" s="43"/>
      <c r="J298" s="51"/>
    </row>
    <row r="299" s="45" customFormat="true" ht="13.8" hidden="false" customHeight="false" outlineLevel="0" collapsed="false">
      <c r="A299" s="53"/>
      <c r="B299" s="46" t="s">
        <v>208</v>
      </c>
      <c r="C299" s="52" t="s">
        <v>209</v>
      </c>
      <c r="D299" s="56"/>
      <c r="E299" s="50"/>
      <c r="F299" s="41"/>
      <c r="G299" s="42"/>
      <c r="H299" s="42"/>
      <c r="I299" s="43"/>
      <c r="J299" s="51"/>
    </row>
    <row r="300" s="45" customFormat="true" ht="13.8" hidden="false" customHeight="false" outlineLevel="0" collapsed="false">
      <c r="A300" s="53"/>
      <c r="B300" s="55"/>
      <c r="C300" s="52"/>
      <c r="D300" s="39"/>
      <c r="E300" s="50"/>
      <c r="F300" s="41"/>
      <c r="G300" s="42"/>
      <c r="H300" s="42"/>
      <c r="I300" s="43"/>
      <c r="J300" s="51"/>
    </row>
    <row r="301" s="45" customFormat="true" ht="13.8" hidden="false" customHeight="false" outlineLevel="0" collapsed="false">
      <c r="A301" s="53"/>
      <c r="B301" s="55" t="s">
        <v>210</v>
      </c>
      <c r="C301" s="52"/>
      <c r="D301" s="39"/>
      <c r="E301" s="50"/>
      <c r="F301" s="41"/>
      <c r="G301" s="42"/>
      <c r="H301" s="42"/>
      <c r="I301" s="43"/>
      <c r="J301" s="51"/>
    </row>
    <row r="302" s="45" customFormat="true" ht="13.8" hidden="false" customHeight="false" outlineLevel="0" collapsed="false">
      <c r="A302" s="53"/>
      <c r="B302" s="55"/>
      <c r="C302" s="52"/>
      <c r="D302" s="39"/>
      <c r="E302" s="50"/>
      <c r="F302" s="41"/>
      <c r="G302" s="42"/>
      <c r="H302" s="42"/>
      <c r="I302" s="43"/>
      <c r="J302" s="51"/>
    </row>
    <row r="303" s="45" customFormat="true" ht="23.85" hidden="false" customHeight="false" outlineLevel="0" collapsed="false">
      <c r="A303" s="53"/>
      <c r="B303" s="48" t="s">
        <v>211</v>
      </c>
      <c r="C303" s="52"/>
      <c r="D303" s="39"/>
      <c r="E303" s="50"/>
      <c r="F303" s="41"/>
      <c r="G303" s="42"/>
      <c r="H303" s="42"/>
      <c r="I303" s="43"/>
      <c r="J303" s="51"/>
    </row>
    <row r="304" s="45" customFormat="true" ht="13.8" hidden="false" customHeight="false" outlineLevel="0" collapsed="false">
      <c r="A304" s="53"/>
      <c r="B304" s="48"/>
      <c r="C304" s="52"/>
      <c r="D304" s="39"/>
      <c r="E304" s="50"/>
      <c r="F304" s="41"/>
      <c r="G304" s="42"/>
      <c r="H304" s="42"/>
      <c r="I304" s="43"/>
      <c r="J304" s="51"/>
    </row>
    <row r="305" s="45" customFormat="true" ht="13.8" hidden="false" customHeight="false" outlineLevel="0" collapsed="false">
      <c r="A305" s="53"/>
      <c r="B305" s="46" t="s">
        <v>208</v>
      </c>
      <c r="C305" s="52" t="s">
        <v>209</v>
      </c>
      <c r="D305" s="56"/>
      <c r="E305" s="50"/>
      <c r="F305" s="41"/>
      <c r="G305" s="42"/>
      <c r="H305" s="42"/>
      <c r="I305" s="43"/>
      <c r="J305" s="51"/>
    </row>
    <row r="306" s="45" customFormat="true" ht="13.8" hidden="false" customHeight="false" outlineLevel="0" collapsed="false">
      <c r="A306" s="53"/>
      <c r="B306" s="55"/>
      <c r="C306" s="52"/>
      <c r="D306" s="39"/>
      <c r="E306" s="50"/>
      <c r="F306" s="41"/>
      <c r="G306" s="42"/>
      <c r="H306" s="42"/>
      <c r="I306" s="43"/>
      <c r="J306" s="51"/>
    </row>
    <row r="307" s="45" customFormat="true" ht="13.8" hidden="false" customHeight="false" outlineLevel="0" collapsed="false">
      <c r="A307" s="53"/>
      <c r="B307" s="55" t="s">
        <v>212</v>
      </c>
      <c r="C307" s="52"/>
      <c r="D307" s="39"/>
      <c r="E307" s="50"/>
      <c r="F307" s="41"/>
      <c r="G307" s="42"/>
      <c r="H307" s="42"/>
      <c r="I307" s="43"/>
      <c r="J307" s="51"/>
    </row>
    <row r="308" s="45" customFormat="true" ht="13.8" hidden="false" customHeight="false" outlineLevel="0" collapsed="false">
      <c r="A308" s="53"/>
      <c r="B308" s="55"/>
      <c r="C308" s="52"/>
      <c r="D308" s="39"/>
      <c r="E308" s="50"/>
      <c r="F308" s="41"/>
      <c r="G308" s="42"/>
      <c r="H308" s="42"/>
      <c r="I308" s="43"/>
      <c r="J308" s="51"/>
    </row>
    <row r="309" s="45" customFormat="true" ht="23.85" hidden="false" customHeight="false" outlineLevel="0" collapsed="false">
      <c r="A309" s="53"/>
      <c r="B309" s="48" t="s">
        <v>213</v>
      </c>
      <c r="C309" s="52"/>
      <c r="D309" s="39"/>
      <c r="E309" s="50"/>
      <c r="F309" s="41"/>
      <c r="G309" s="42"/>
      <c r="H309" s="42"/>
      <c r="I309" s="43"/>
      <c r="J309" s="51"/>
    </row>
    <row r="310" s="45" customFormat="true" ht="13.8" hidden="false" customHeight="false" outlineLevel="0" collapsed="false">
      <c r="A310" s="53"/>
      <c r="B310" s="48"/>
      <c r="C310" s="52"/>
      <c r="D310" s="39"/>
      <c r="E310" s="50"/>
      <c r="F310" s="41"/>
      <c r="G310" s="42"/>
      <c r="H310" s="42"/>
      <c r="I310" s="43"/>
      <c r="J310" s="51"/>
    </row>
    <row r="311" s="45" customFormat="true" ht="13.8" hidden="false" customHeight="false" outlineLevel="0" collapsed="false">
      <c r="A311" s="53"/>
      <c r="B311" s="46" t="s">
        <v>208</v>
      </c>
      <c r="C311" s="52" t="s">
        <v>209</v>
      </c>
      <c r="D311" s="56"/>
      <c r="E311" s="50"/>
      <c r="F311" s="41"/>
      <c r="G311" s="42"/>
      <c r="H311" s="42"/>
      <c r="I311" s="43"/>
      <c r="J311" s="51"/>
    </row>
    <row r="312" s="45" customFormat="true" ht="13.8" hidden="false" customHeight="false" outlineLevel="0" collapsed="false">
      <c r="A312" s="53"/>
      <c r="B312" s="55"/>
      <c r="C312" s="52"/>
      <c r="D312" s="39"/>
      <c r="E312" s="50"/>
      <c r="F312" s="41"/>
      <c r="G312" s="42"/>
      <c r="H312" s="42"/>
      <c r="I312" s="43"/>
      <c r="J312" s="51"/>
    </row>
    <row r="313" s="45" customFormat="true" ht="13.8" hidden="false" customHeight="false" outlineLevel="0" collapsed="false">
      <c r="A313" s="53"/>
      <c r="B313" s="55" t="s">
        <v>214</v>
      </c>
      <c r="C313" s="52"/>
      <c r="D313" s="39"/>
      <c r="E313" s="50"/>
      <c r="F313" s="41"/>
      <c r="G313" s="42"/>
      <c r="H313" s="42"/>
      <c r="I313" s="43"/>
      <c r="J313" s="51"/>
    </row>
    <row r="314" s="45" customFormat="true" ht="15" hidden="false" customHeight="true" outlineLevel="0" collapsed="false">
      <c r="A314" s="53"/>
      <c r="B314" s="46"/>
      <c r="C314" s="52"/>
      <c r="D314" s="39"/>
      <c r="E314" s="50"/>
      <c r="F314" s="41"/>
      <c r="G314" s="42"/>
      <c r="H314" s="42"/>
      <c r="I314" s="43"/>
      <c r="J314" s="51"/>
    </row>
    <row r="315" s="66" customFormat="true" ht="19.5" hidden="false" customHeight="true" outlineLevel="0" collapsed="false">
      <c r="A315" s="58"/>
      <c r="B315" s="58"/>
      <c r="C315" s="59"/>
      <c r="D315" s="60" t="s">
        <v>215</v>
      </c>
      <c r="E315" s="61"/>
      <c r="F315" s="62"/>
      <c r="G315" s="63"/>
      <c r="H315" s="63"/>
      <c r="I315" s="64"/>
      <c r="J315" s="65" t="n">
        <f aca="false">SUM(J5:J314)</f>
        <v>0</v>
      </c>
    </row>
    <row r="316" customFormat="false" ht="15" hidden="false" customHeight="true" outlineLevel="0" collapsed="false"/>
    <row r="317" customFormat="false" ht="15" hidden="false" customHeight="true" outlineLevel="0" collapsed="false"/>
    <row r="318" customFormat="false" ht="15" hidden="false" customHeight="true" outlineLevel="0" collapsed="false"/>
    <row r="319" customFormat="false" ht="15" hidden="false" customHeight="true" outlineLevel="0" collapsed="false"/>
    <row r="320" customFormat="false" ht="15" hidden="false" customHeight="true" outlineLevel="0" collapsed="false"/>
    <row r="321" customFormat="false" ht="15" hidden="false" customHeight="true" outlineLevel="0" collapsed="false"/>
    <row r="322" customFormat="false" ht="15" hidden="false" customHeight="true" outlineLevel="0" collapsed="false"/>
    <row r="323" customFormat="false" ht="15" hidden="false" customHeight="true" outlineLevel="0" collapsed="false"/>
    <row r="324" customFormat="false" ht="15" hidden="false" customHeight="true" outlineLevel="0" collapsed="false"/>
    <row r="325" customFormat="false" ht="15" hidden="false" customHeight="true" outlineLevel="0" collapsed="false"/>
    <row r="326" customFormat="false" ht="15" hidden="false" customHeight="true" outlineLevel="0" collapsed="false"/>
    <row r="327" customFormat="false" ht="15" hidden="false" customHeight="true" outlineLevel="0" collapsed="false"/>
    <row r="328" customFormat="false" ht="15" hidden="false" customHeight="true" outlineLevel="0" collapsed="false"/>
    <row r="329" customFormat="false" ht="15" hidden="false" customHeight="true" outlineLevel="0" collapsed="false"/>
    <row r="330" customFormat="false" ht="15" hidden="false" customHeight="true" outlineLevel="0" collapsed="false"/>
    <row r="331" customFormat="false" ht="15" hidden="false" customHeight="true" outlineLevel="0" collapsed="false"/>
    <row r="332" customFormat="false" ht="15" hidden="false" customHeight="true" outlineLevel="0" collapsed="false"/>
    <row r="333" customFormat="false" ht="15" hidden="false" customHeight="true" outlineLevel="0" collapsed="false"/>
    <row r="334" customFormat="false" ht="15" hidden="false" customHeight="true" outlineLevel="0" collapsed="false"/>
    <row r="335" customFormat="false" ht="15" hidden="false" customHeight="true" outlineLevel="0" collapsed="false"/>
    <row r="336" customFormat="false" ht="15" hidden="false" customHeight="true" outlineLevel="0" collapsed="false"/>
    <row r="337" customFormat="false" ht="15" hidden="false" customHeight="true" outlineLevel="0" collapsed="false"/>
    <row r="338" customFormat="false" ht="15" hidden="false" customHeight="true" outlineLevel="0" collapsed="false"/>
  </sheetData>
  <mergeCells count="1">
    <mergeCell ref="A315:B315"/>
  </mergeCells>
  <printOptions headings="false" gridLines="false" gridLinesSet="true" horizontalCentered="true" verticalCentered="false"/>
  <pageMargins left="0.196527777777778" right="0.196527777777778" top="0.590277777777778" bottom="0.560416666666667" header="0.511811023622047" footer="0.39375"/>
  <pageSetup paperSize="9" scale="4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&amp;R&amp;"Times New Roman,Normal"&amp;Kffffff&amp;P/&amp;N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2025-07-16T12:18:39Z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